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7年度（自動生成削除禁止）\E04 産業観光部\01 産業振興課\07 経営支援\03 商工融資\08 申込書\1 融資借入申込書 (紹介番号1~200)\01_様式\"/>
    </mc:Choice>
  </mc:AlternateContent>
  <bookViews>
    <workbookView xWindow="0" yWindow="0" windowWidth="18600" windowHeight="9705"/>
  </bookViews>
  <sheets>
    <sheet name="入力用様式" sheetId="1" r:id="rId1"/>
    <sheet name="Sheet2" sheetId="2" state="hidden" r:id="rId2"/>
  </sheets>
  <definedNames>
    <definedName name="_xlnm.Print_Area" localSheetId="0">入力用様式!$A$1:$Q$39</definedName>
    <definedName name="入力順序">入力用様式!$D$4,入力用様式!$F$4,入力用様式!$H$4,入力用様式!$K$4,入力用様式!$N$4,入力用様式!$D$5,入力用様式!$H$5,入力用様式!$K$5,入力用様式!$N$5,入力用様式!$E$6,入力用様式!$K$6,入力用様式!$D$7,入力用様式!$K$7,入力用様式!$K$8,入力用様式!$K$9,入力用様式!$K$10,入力用様式!$D$8,入力用様式!$D$10,入力用様式!$D$13,入力用様式!$D$14,入力用様式!$D$15,入力用様式!$D$16,入力用様式!$I$14,入力用様式!$L$14,入力用様式!$O$14,入力用様式!$E$17,入力用様式!$F$17,入力用様式!$I$18,入力用様式!$F$20,入力用様式!$F$19,入力用様式!$G$21,入力用様式!$L$21,入力用様式!$O$21,入力用様式!$G$22,入力用様式!$L$22,入力用様式!$E$25,入力用様式!$E$24,入力用様式!$L$24,入力用様式!$L$26,入力用様式!$D$27,入力用様式!$D$3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 r="J2" i="2"/>
  <c r="K2" i="2" s="1"/>
  <c r="G2" i="2"/>
  <c r="E2" i="2"/>
  <c r="J1" i="2"/>
  <c r="K1" i="2" s="1"/>
  <c r="G1" i="2"/>
  <c r="E1" i="2"/>
  <c r="L2" i="2" l="1"/>
</calcChain>
</file>

<file path=xl/sharedStrings.xml><?xml version="1.0" encoding="utf-8"?>
<sst xmlns="http://schemas.openxmlformats.org/spreadsheetml/2006/main" count="206" uniqueCount="179">
  <si>
    <t>紹介番号</t>
    <rPh sb="0" eb="4">
      <t>ショウカイバンゴウ</t>
    </rPh>
    <phoneticPr fontId="2"/>
  </si>
  <si>
    <t>豊島区中小商工業融資借入申込書</t>
    <rPh sb="0" eb="3">
      <t>トシマク</t>
    </rPh>
    <rPh sb="3" eb="10">
      <t>チュウショウショウコウギョウユウシ</t>
    </rPh>
    <rPh sb="10" eb="12">
      <t>カリイレ</t>
    </rPh>
    <rPh sb="12" eb="15">
      <t>モウシコミショ</t>
    </rPh>
    <phoneticPr fontId="2"/>
  </si>
  <si>
    <t>申込日</t>
    <rPh sb="0" eb="3">
      <t>モウシコミビ</t>
    </rPh>
    <phoneticPr fontId="2"/>
  </si>
  <si>
    <t>資金の種類</t>
    <rPh sb="0" eb="2">
      <t>シキン</t>
    </rPh>
    <rPh sb="3" eb="5">
      <t>シュルイ</t>
    </rPh>
    <phoneticPr fontId="2"/>
  </si>
  <si>
    <t>□</t>
  </si>
  <si>
    <t>運転(長期)</t>
    <rPh sb="0" eb="2">
      <t>ウンテン</t>
    </rPh>
    <rPh sb="3" eb="5">
      <t>チョウキ</t>
    </rPh>
    <phoneticPr fontId="2"/>
  </si>
  <si>
    <t>運転(中期)</t>
    <rPh sb="0" eb="2">
      <t>ウンテン</t>
    </rPh>
    <rPh sb="3" eb="5">
      <t>チュウキ</t>
    </rPh>
    <phoneticPr fontId="2"/>
  </si>
  <si>
    <t>運転(短期)</t>
    <rPh sb="0" eb="2">
      <t>ウンテン</t>
    </rPh>
    <rPh sb="3" eb="5">
      <t>タンキ</t>
    </rPh>
    <phoneticPr fontId="2"/>
  </si>
  <si>
    <t>設備(長期)</t>
    <rPh sb="0" eb="2">
      <t>セツビ</t>
    </rPh>
    <rPh sb="3" eb="5">
      <t>チョウキ</t>
    </rPh>
    <phoneticPr fontId="2"/>
  </si>
  <si>
    <t>設備(中期)</t>
    <rPh sb="0" eb="2">
      <t>セツビ</t>
    </rPh>
    <rPh sb="3" eb="5">
      <t>チュウキ</t>
    </rPh>
    <phoneticPr fontId="2"/>
  </si>
  <si>
    <t>小企業(小口零細企業保証制度)</t>
    <rPh sb="0" eb="3">
      <t>ショウキギョウ</t>
    </rPh>
    <rPh sb="4" eb="14">
      <t>コグチレイサイキギョウホショウセイド</t>
    </rPh>
    <phoneticPr fontId="2"/>
  </si>
  <si>
    <t>経営安定借換</t>
    <rPh sb="0" eb="6">
      <t>ケイエイアンテイカリカエ</t>
    </rPh>
    <phoneticPr fontId="2"/>
  </si>
  <si>
    <t>運転(中期借換)</t>
    <rPh sb="0" eb="2">
      <t>ウンテン</t>
    </rPh>
    <rPh sb="3" eb="5">
      <t>チュウキ</t>
    </rPh>
    <rPh sb="5" eb="7">
      <t>カリカエ</t>
    </rPh>
    <phoneticPr fontId="2"/>
  </si>
  <si>
    <t>小企業借換</t>
    <rPh sb="0" eb="3">
      <t>ショウキギョウ</t>
    </rPh>
    <rPh sb="3" eb="5">
      <t>カリカエ</t>
    </rPh>
    <phoneticPr fontId="2"/>
  </si>
  <si>
    <t>借入希望金融機関</t>
    <rPh sb="0" eb="2">
      <t>カリイレ</t>
    </rPh>
    <rPh sb="2" eb="8">
      <t>キボウキンユウキカン</t>
    </rPh>
    <phoneticPr fontId="2"/>
  </si>
  <si>
    <t>信用金庫</t>
    <rPh sb="0" eb="4">
      <t>シンヨウキンコ</t>
    </rPh>
    <phoneticPr fontId="2"/>
  </si>
  <si>
    <t>支店</t>
    <rPh sb="0" eb="2">
      <t>シテン</t>
    </rPh>
    <phoneticPr fontId="2"/>
  </si>
  <si>
    <t>借入申込金額</t>
    <rPh sb="0" eb="2">
      <t>カリイレ</t>
    </rPh>
    <rPh sb="2" eb="6">
      <t>モウシコミキンガク</t>
    </rPh>
    <phoneticPr fontId="2"/>
  </si>
  <si>
    <t>万円</t>
    <phoneticPr fontId="2"/>
  </si>
  <si>
    <t>資金の使途</t>
    <rPh sb="0" eb="2">
      <t>シキン</t>
    </rPh>
    <rPh sb="3" eb="5">
      <t>シト</t>
    </rPh>
    <phoneticPr fontId="2"/>
  </si>
  <si>
    <t>運転資金</t>
    <rPh sb="0" eb="2">
      <t>ウンテン</t>
    </rPh>
    <rPh sb="2" eb="4">
      <t>シキン</t>
    </rPh>
    <phoneticPr fontId="2"/>
  </si>
  <si>
    <t>万円</t>
    <rPh sb="0" eb="2">
      <t>マンエン</t>
    </rPh>
    <phoneticPr fontId="2"/>
  </si>
  <si>
    <t>返済希望期間</t>
    <rPh sb="0" eb="6">
      <t>ヘンサイキボウキカン</t>
    </rPh>
    <phoneticPr fontId="2"/>
  </si>
  <si>
    <t>か月</t>
    <rPh sb="1" eb="2">
      <t>ゲツ</t>
    </rPh>
    <phoneticPr fontId="2"/>
  </si>
  <si>
    <t>[資金使途(具体的に)]</t>
    <phoneticPr fontId="2"/>
  </si>
  <si>
    <t>うち据え置き</t>
    <rPh sb="2" eb="3">
      <t>ス</t>
    </rPh>
    <rPh sb="4" eb="5">
      <t>オ</t>
    </rPh>
    <phoneticPr fontId="2"/>
  </si>
  <si>
    <t>設備資金</t>
    <rPh sb="0" eb="4">
      <t>セツビシキン</t>
    </rPh>
    <phoneticPr fontId="2"/>
  </si>
  <si>
    <t>か月
を
含む</t>
    <rPh sb="1" eb="2">
      <t>ゲツ</t>
    </rPh>
    <rPh sb="5" eb="6">
      <t>フク</t>
    </rPh>
    <phoneticPr fontId="2"/>
  </si>
  <si>
    <t>[資金使途(具体的に)]</t>
    <rPh sb="1" eb="5">
      <t>シキンシト</t>
    </rPh>
    <rPh sb="6" eb="9">
      <t>グタイテキ</t>
    </rPh>
    <phoneticPr fontId="2"/>
  </si>
  <si>
    <t>1. 豊島区に住民登録があるため、住民税の納税証明書を添付しない場合、区が納税情報(今年度あるいは前年度)を確認すること。
2. 申込書の内容を区が借入希望金融機関に情報提供すること。
3. 融資決定後の利子補給額の請求・受領は、申込金融機関が代行すること。</t>
    <phoneticPr fontId="2"/>
  </si>
  <si>
    <t>以上1,2,3を承諾し、豊島区中小商工業融資の申込みを行います。</t>
    <rPh sb="0" eb="2">
      <t>イジョウ</t>
    </rPh>
    <rPh sb="8" eb="10">
      <t>ショウダク</t>
    </rPh>
    <rPh sb="12" eb="15">
      <t>トシマク</t>
    </rPh>
    <rPh sb="15" eb="20">
      <t>チュウショウショウコウギョウ</t>
    </rPh>
    <rPh sb="20" eb="22">
      <t>ユウシ</t>
    </rPh>
    <rPh sb="23" eb="25">
      <t>モウシコ</t>
    </rPh>
    <rPh sb="27" eb="28">
      <t>オコナ</t>
    </rPh>
    <phoneticPr fontId="2"/>
  </si>
  <si>
    <t>事業形態</t>
    <rPh sb="0" eb="4">
      <t>ジギョウケイタイ</t>
    </rPh>
    <phoneticPr fontId="2"/>
  </si>
  <si>
    <t>個人事業</t>
    <phoneticPr fontId="2"/>
  </si>
  <si>
    <t>資本金</t>
    <phoneticPr fontId="2"/>
  </si>
  <si>
    <t>万円</t>
    <rPh sb="0" eb="1">
      <t>マン</t>
    </rPh>
    <rPh sb="1" eb="2">
      <t>エン</t>
    </rPh>
    <phoneticPr fontId="2"/>
  </si>
  <si>
    <t>役員</t>
    <rPh sb="0" eb="2">
      <t>ヤクイン</t>
    </rPh>
    <phoneticPr fontId="2"/>
  </si>
  <si>
    <t>人</t>
    <rPh sb="0" eb="1">
      <t>ニン</t>
    </rPh>
    <phoneticPr fontId="2"/>
  </si>
  <si>
    <t>従業員</t>
    <rPh sb="0" eb="3">
      <t>ジュウギョウイン</t>
    </rPh>
    <phoneticPr fontId="2"/>
  </si>
  <si>
    <t>株式会社</t>
    <phoneticPr fontId="2"/>
  </si>
  <si>
    <t>その他(　　　　　　　　　　　)</t>
    <rPh sb="2" eb="3">
      <t>タ</t>
    </rPh>
    <phoneticPr fontId="2"/>
  </si>
  <si>
    <t>区内での営業を
開始した時期</t>
    <rPh sb="0" eb="2">
      <t>クナイ</t>
    </rPh>
    <rPh sb="4" eb="6">
      <t>エイギョウ</t>
    </rPh>
    <rPh sb="8" eb="10">
      <t>カイシ</t>
    </rPh>
    <rPh sb="12" eb="14">
      <t>ジキ</t>
    </rPh>
    <phoneticPr fontId="2"/>
  </si>
  <si>
    <t>西暦</t>
    <rPh sb="0" eb="2">
      <t>セイレキ</t>
    </rPh>
    <phoneticPr fontId="2"/>
  </si>
  <si>
    <t>※家族従業員は、「従業員」に含めない。</t>
    <rPh sb="1" eb="6">
      <t>カゾクジュウギョウイン</t>
    </rPh>
    <rPh sb="9" eb="12">
      <t>ジュウギョウイン</t>
    </rPh>
    <rPh sb="14" eb="15">
      <t>フク</t>
    </rPh>
    <phoneticPr fontId="2"/>
  </si>
  <si>
    <t>業種</t>
    <rPh sb="0" eb="2">
      <t>ギョウシュ</t>
    </rPh>
    <phoneticPr fontId="2"/>
  </si>
  <si>
    <t>フリガナ</t>
    <phoneticPr fontId="2"/>
  </si>
  <si>
    <r>
      <rPr>
        <sz val="18"/>
        <color theme="1"/>
        <rFont val="BIZ UDP明朝 Medium"/>
        <family val="1"/>
        <charset val="128"/>
      </rPr>
      <t>事業者名称</t>
    </r>
    <r>
      <rPr>
        <sz val="11"/>
        <color theme="1"/>
        <rFont val="BIZ UDP明朝 Medium"/>
        <family val="1"/>
        <charset val="128"/>
      </rPr>
      <t xml:space="preserve">
</t>
    </r>
    <r>
      <rPr>
        <sz val="14"/>
        <color theme="1"/>
        <rFont val="BIZ UDP明朝 Medium"/>
        <family val="1"/>
        <charset val="128"/>
      </rPr>
      <t>・法人名称
・個人事業者の主たる事業所の商号屋号</t>
    </r>
    <rPh sb="0" eb="5">
      <t>ジギョウシャメイショウ</t>
    </rPh>
    <rPh sb="7" eb="11">
      <t>ホウジンメイショウ</t>
    </rPh>
    <rPh sb="13" eb="18">
      <t>コジンジギョウシャ</t>
    </rPh>
    <rPh sb="19" eb="20">
      <t>シュ</t>
    </rPh>
    <rPh sb="22" eb="25">
      <t>ジギョウショ</t>
    </rPh>
    <rPh sb="26" eb="28">
      <t>ショウゴウ</t>
    </rPh>
    <rPh sb="28" eb="30">
      <t>ヤゴウ</t>
    </rPh>
    <phoneticPr fontId="2"/>
  </si>
  <si>
    <r>
      <rPr>
        <sz val="18"/>
        <color theme="1"/>
        <rFont val="BIZ UDP明朝 Medium"/>
        <family val="1"/>
        <charset val="128"/>
      </rPr>
      <t>事業所所在地</t>
    </r>
    <r>
      <rPr>
        <sz val="11"/>
        <color theme="1"/>
        <rFont val="BIZ UDP明朝 Medium"/>
        <family val="1"/>
        <charset val="128"/>
      </rPr>
      <t xml:space="preserve">
</t>
    </r>
    <r>
      <rPr>
        <sz val="14"/>
        <color theme="1"/>
        <rFont val="BIZ UDP明朝 Medium"/>
        <family val="1"/>
        <charset val="128"/>
      </rPr>
      <t>・法人本店所在地
・個人事業主の主たる事業所の所在地</t>
    </r>
    <rPh sb="0" eb="3">
      <t>ジギョウショ</t>
    </rPh>
    <rPh sb="3" eb="6">
      <t>ショザイチ</t>
    </rPh>
    <rPh sb="8" eb="10">
      <t>ホウジン</t>
    </rPh>
    <rPh sb="10" eb="15">
      <t>ホンテンショザイチ</t>
    </rPh>
    <rPh sb="17" eb="22">
      <t>コジンジギョウヌシ</t>
    </rPh>
    <rPh sb="23" eb="24">
      <t>シュ</t>
    </rPh>
    <rPh sb="26" eb="29">
      <t>ジギョウショ</t>
    </rPh>
    <rPh sb="30" eb="33">
      <t>ショザイチ</t>
    </rPh>
    <phoneticPr fontId="2"/>
  </si>
  <si>
    <t>豊島区</t>
    <rPh sb="0" eb="3">
      <t>トシマク</t>
    </rPh>
    <phoneticPr fontId="2"/>
  </si>
  <si>
    <t>丁目</t>
    <rPh sb="0" eb="2">
      <t>チョウメ</t>
    </rPh>
    <phoneticPr fontId="2"/>
  </si>
  <si>
    <t>番</t>
    <rPh sb="0" eb="1">
      <t>バン</t>
    </rPh>
    <phoneticPr fontId="2"/>
  </si>
  <si>
    <t>号</t>
    <rPh sb="0" eb="1">
      <t>ゴウ</t>
    </rPh>
    <phoneticPr fontId="2"/>
  </si>
  <si>
    <t>方書</t>
    <rPh sb="0" eb="1">
      <t>カタ</t>
    </rPh>
    <rPh sb="1" eb="2">
      <t>カ</t>
    </rPh>
    <phoneticPr fontId="2"/>
  </si>
  <si>
    <t>電話
番号</t>
    <rPh sb="0" eb="2">
      <t>デンワ</t>
    </rPh>
    <rPh sb="3" eb="5">
      <t>バンゴウ</t>
    </rPh>
    <phoneticPr fontId="2"/>
  </si>
  <si>
    <r>
      <rPr>
        <sz val="18"/>
        <color theme="1"/>
        <rFont val="BIZ UDP明朝 Medium"/>
        <family val="1"/>
        <charset val="128"/>
      </rPr>
      <t>代表者氏名</t>
    </r>
    <r>
      <rPr>
        <sz val="14"/>
        <color theme="1"/>
        <rFont val="BIZ UDP明朝 Medium"/>
        <family val="1"/>
        <charset val="128"/>
      </rPr>
      <t xml:space="preserve">
(個人事業主の氏名)</t>
    </r>
    <rPh sb="0" eb="5">
      <t>ダイヒョウシャシメイ</t>
    </rPh>
    <rPh sb="7" eb="12">
      <t>コジンジギョウヌシ</t>
    </rPh>
    <rPh sb="13" eb="15">
      <t>シメイ</t>
    </rPh>
    <phoneticPr fontId="2"/>
  </si>
  <si>
    <t>生年月日</t>
    <rPh sb="0" eb="4">
      <t>セイネンガッピ</t>
    </rPh>
    <phoneticPr fontId="2"/>
  </si>
  <si>
    <r>
      <rPr>
        <sz val="18"/>
        <color theme="1"/>
        <rFont val="BIZ UDP明朝 Medium"/>
        <family val="1"/>
        <charset val="128"/>
      </rPr>
      <t>代表者住所</t>
    </r>
    <r>
      <rPr>
        <sz val="14"/>
        <color theme="1"/>
        <rFont val="BIZ UDP明朝 Medium"/>
        <family val="1"/>
        <charset val="128"/>
      </rPr>
      <t xml:space="preserve">
</t>
    </r>
    <r>
      <rPr>
        <sz val="10"/>
        <color theme="1"/>
        <rFont val="BIZ UDP明朝 Medium"/>
        <family val="1"/>
        <charset val="128"/>
      </rPr>
      <t>(個人事業主の住所)</t>
    </r>
    <rPh sb="0" eb="3">
      <t>ダイヒョウシャ</t>
    </rPh>
    <rPh sb="3" eb="5">
      <t>ジュウショ</t>
    </rPh>
    <rPh sb="7" eb="12">
      <t>コジンジギョウヌシ</t>
    </rPh>
    <rPh sb="13" eb="15">
      <t>ジュウショ</t>
    </rPh>
    <phoneticPr fontId="2"/>
  </si>
  <si>
    <t>(注)</t>
    <phoneticPr fontId="2"/>
  </si>
  <si>
    <t>1.区はこの申込書の個人情報を融資および経営支援に関する目的以外には使用しません。
2.紹介状の交付後、3ヶ月を経過しても貸付の決定がなされないときは、取消にする場合があります。
3.フリクションペンによる記入は不可です。</t>
    <phoneticPr fontId="2"/>
  </si>
  <si>
    <t>〈区記入欄〉</t>
    <phoneticPr fontId="2"/>
  </si>
  <si>
    <t>確認書類</t>
    <rPh sb="0" eb="4">
      <t>カクニンショルイ</t>
    </rPh>
    <phoneticPr fontId="2"/>
  </si>
  <si>
    <t>□</t>
    <phoneticPr fontId="2"/>
  </si>
  <si>
    <t>確定申告書・決算書</t>
    <rPh sb="0" eb="5">
      <t>カクテイシンコクショ</t>
    </rPh>
    <rPh sb="6" eb="9">
      <t>ケッサンショ</t>
    </rPh>
    <phoneticPr fontId="2"/>
  </si>
  <si>
    <t>住民税　(　未納なし　・　非課税　)</t>
    <rPh sb="0" eb="3">
      <t>ジュウミンゼイ</t>
    </rPh>
    <rPh sb="6" eb="8">
      <t>ミノウ</t>
    </rPh>
    <rPh sb="13" eb="16">
      <t>ヒカゼイ</t>
    </rPh>
    <phoneticPr fontId="2"/>
  </si>
  <si>
    <t>履歴事項全部証明書</t>
    <rPh sb="0" eb="4">
      <t>リレキジコウ</t>
    </rPh>
    <rPh sb="4" eb="9">
      <t>ゼンブショウメイショ</t>
    </rPh>
    <phoneticPr fontId="2"/>
  </si>
  <si>
    <t>法人(個人)事業税・法人都民税　(　未納なし　・　非課税　)</t>
    <rPh sb="0" eb="2">
      <t>ホウジン</t>
    </rPh>
    <rPh sb="3" eb="5">
      <t>コジン</t>
    </rPh>
    <rPh sb="6" eb="9">
      <t>ジギョウゼイ</t>
    </rPh>
    <rPh sb="10" eb="12">
      <t>ホウジン</t>
    </rPh>
    <rPh sb="12" eb="15">
      <t>トミンゼイ</t>
    </rPh>
    <rPh sb="18" eb="20">
      <t>ミノウ</t>
    </rPh>
    <rPh sb="25" eb="28">
      <t>ヒカゼイ</t>
    </rPh>
    <phoneticPr fontId="2"/>
  </si>
  <si>
    <t>見積書(設備)</t>
    <rPh sb="0" eb="3">
      <t>ミツモリショ</t>
    </rPh>
    <rPh sb="4" eb="6">
      <t>セツビ</t>
    </rPh>
    <phoneticPr fontId="2"/>
  </si>
  <si>
    <t>借換</t>
    <rPh sb="0" eb="2">
      <t>カリカエ</t>
    </rPh>
    <phoneticPr fontId="2"/>
  </si>
  <si>
    <t>資金名</t>
    <rPh sb="0" eb="3">
      <t>シキンメイ</t>
    </rPh>
    <phoneticPr fontId="2"/>
  </si>
  <si>
    <t>残額</t>
    <rPh sb="0" eb="2">
      <t>ザンガク</t>
    </rPh>
    <phoneticPr fontId="2"/>
  </si>
  <si>
    <t>貸付日</t>
    <rPh sb="0" eb="3">
      <t>カシツケビ</t>
    </rPh>
    <phoneticPr fontId="2"/>
  </si>
  <si>
    <t>銀行</t>
    <rPh sb="0" eb="2">
      <t>ギンコウ</t>
    </rPh>
    <phoneticPr fontId="2"/>
  </si>
  <si>
    <t>本店</t>
    <rPh sb="0" eb="2">
      <t>ホンテン</t>
    </rPh>
    <phoneticPr fontId="2"/>
  </si>
  <si>
    <t>明治</t>
    <rPh sb="0" eb="2">
      <t>メイジ</t>
    </rPh>
    <phoneticPr fontId="2"/>
  </si>
  <si>
    <t>情報サービス業</t>
  </si>
  <si>
    <t>大正</t>
    <rPh sb="0" eb="2">
      <t>タイショウ</t>
    </rPh>
    <phoneticPr fontId="2"/>
  </si>
  <si>
    <t>番地</t>
    <rPh sb="0" eb="2">
      <t>バンチ</t>
    </rPh>
    <phoneticPr fontId="2"/>
  </si>
  <si>
    <t>インターネット附随サービス業</t>
  </si>
  <si>
    <t>信用組合</t>
    <rPh sb="0" eb="4">
      <t>シンヨウクミアイ</t>
    </rPh>
    <phoneticPr fontId="2"/>
  </si>
  <si>
    <t>昭和</t>
    <rPh sb="0" eb="2">
      <t>ショウワ</t>
    </rPh>
    <phoneticPr fontId="2"/>
  </si>
  <si>
    <t>映像・音声・文字情報制作業</t>
  </si>
  <si>
    <t>金庫</t>
    <rPh sb="0" eb="2">
      <t>キンコ</t>
    </rPh>
    <phoneticPr fontId="2"/>
  </si>
  <si>
    <t>平成</t>
    <rPh sb="0" eb="2">
      <t>ヘイセイ</t>
    </rPh>
    <phoneticPr fontId="2"/>
  </si>
  <si>
    <t>不動産取引業</t>
  </si>
  <si>
    <t>令和</t>
    <rPh sb="0" eb="2">
      <t>レイワ</t>
    </rPh>
    <phoneticPr fontId="2"/>
  </si>
  <si>
    <t>不動産賃貸業・管理業</t>
  </si>
  <si>
    <t>専門サービス業</t>
  </si>
  <si>
    <t>広告業</t>
  </si>
  <si>
    <t>技術サービス業</t>
  </si>
  <si>
    <t>飲食店</t>
  </si>
  <si>
    <t>洗濯・理容・美容・浴場業</t>
  </si>
  <si>
    <t>学校教育</t>
  </si>
  <si>
    <t>その他の教育、学習支援業</t>
  </si>
  <si>
    <t>総合工事業</t>
  </si>
  <si>
    <t>職別工事業(設備工事業を除く)</t>
  </si>
  <si>
    <t>設備工事業</t>
  </si>
  <si>
    <t>印刷・同関連業</t>
  </si>
  <si>
    <t>通信業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</si>
  <si>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</si>
  <si>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</si>
  <si>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</si>
  <si>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</si>
  <si>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</si>
  <si>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</si>
  <si>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</si>
  <si>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</si>
  <si>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</si>
  <si>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</si>
  <si>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</si>
  <si>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</si>
  <si>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道路旅客運送業</t>
  </si>
  <si>
    <t>道路貨物運送業</t>
  </si>
  <si>
    <t>運輸に附帯するサービス業</t>
  </si>
  <si>
    <t>貸金業、クレジットカード業等非預金信用機関</t>
  </si>
  <si>
    <t>協同組織金融業</t>
  </si>
  <si>
    <t>金融商品取引業、商品先物取引業</t>
  </si>
  <si>
    <t>補助的金融業等</t>
  </si>
  <si>
    <t>保険業（保険媒介代理業、保険サービス業を含む）</t>
  </si>
  <si>
    <t>物品賃貸業</t>
  </si>
  <si>
    <t>宿泊業</t>
  </si>
  <si>
    <t>持ち帰り・配達飲食サービス業</t>
  </si>
  <si>
    <t>その他の生活関連サービス業</t>
  </si>
  <si>
    <t>娯楽業</t>
  </si>
  <si>
    <t>医療業</t>
  </si>
  <si>
    <t>自動車整備業</t>
  </si>
  <si>
    <t>機械等修理業</t>
  </si>
  <si>
    <t>職業紹介・労働者派遣業</t>
  </si>
  <si>
    <t>その他の事業サービス業</t>
  </si>
  <si>
    <t>農業</t>
  </si>
  <si>
    <t>林業</t>
  </si>
  <si>
    <t>漁業（水産養殖業を除く）</t>
  </si>
  <si>
    <t>水産養殖業</t>
  </si>
  <si>
    <t>鉱業、採石業、砂利採取業</t>
  </si>
  <si>
    <t>食料品製造業</t>
  </si>
  <si>
    <t>飲料・たばこ・飼料製造業</t>
  </si>
  <si>
    <t>繊維工業</t>
  </si>
  <si>
    <t>木材・木製品製造業（家具を除く）</t>
  </si>
  <si>
    <t>家具・装備品製造業</t>
  </si>
  <si>
    <t>パルプ・紙・紙加工品製造業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</si>
  <si>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</si>
  <si>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</si>
  <si>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</si>
  <si>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</si>
  <si>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</si>
  <si>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</si>
  <si>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</si>
  <si>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</si>
  <si>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</si>
  <si>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</si>
  <si>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</si>
  <si>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</si>
  <si>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</si>
  <si>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</si>
  <si>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</si>
  <si>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</si>
  <si>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</si>
  <si>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</si>
  <si>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</si>
  <si>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</si>
  <si>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</si>
  <si>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放送業</t>
  </si>
  <si>
    <t>鉄道業</t>
  </si>
  <si>
    <t>水運業</t>
  </si>
  <si>
    <t>航空運輸業</t>
  </si>
  <si>
    <t>倉庫業</t>
  </si>
  <si>
    <t>郵便業（信書便事業を含む）</t>
  </si>
  <si>
    <t>銀行業</t>
  </si>
  <si>
    <t>学術・開発研究機関</t>
  </si>
  <si>
    <t>保健衛生</t>
  </si>
  <si>
    <t>社会保険・社会福祉・介護事業</t>
  </si>
  <si>
    <t>郵便局</t>
  </si>
  <si>
    <t>協同組合</t>
  </si>
  <si>
    <t>廃棄物処理業</t>
  </si>
  <si>
    <t>政治・経済・文化団体</t>
  </si>
  <si>
    <t>宗教</t>
  </si>
  <si>
    <t>その他のサービス業</t>
  </si>
  <si>
    <t>外国公務</t>
  </si>
  <si>
    <t>国家公務</t>
  </si>
  <si>
    <t>地方公務</t>
  </si>
  <si>
    <t>分類不能の産業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</si>
</sst>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83" formatCode="#,##0_);[Red]\(#,##0\)"/>
    <numFmt numFmtId="184" formatCode="0&quot;万&quot;&quot;円&quot;"/>
    <numFmt numFmtId="185" formatCode="0_);[Red]\(0\)"/>
    <numFmt numFmtId="186" formatCode="0&quot;か&quot;&quot;月&quot;&quot;を&quot;&quot;含&quot;&quot;む&quot;"/>
    <numFmt numFmtId="187" formatCode="#,##0_ "/>
    <numFmt numFmtId="188" formatCode="0&quot;年&quot;"/>
    <numFmt numFmtId="189" formatCode="0&quot;月&quot;"/>
  </numFmts>
  <fonts count="17"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2"/>
      <color theme="1"/>
      <name val="BIZ UDP明朝 Medium"/>
      <family val="1"/>
      <charset val="128"/>
    </font>
    <font>
      <sz val="14"/>
      <color theme="1"/>
      <name val="BIZ UDP明朝 Medium"/>
      <family val="1"/>
      <charset val="128"/>
    </font>
    <font>
      <sz val="24"/>
      <color theme="1"/>
      <name val="BIZ UDPゴシック"/>
      <family val="3"/>
      <charset val="128"/>
    </font>
    <font>
      <sz val="11"/>
      <color theme="1"/>
      <name val="BIZ UDP明朝 Medium"/>
      <family val="1"/>
      <charset val="128"/>
    </font>
    <font>
      <sz val="18"/>
      <color theme="1"/>
      <name val="BIZ UDP明朝 Medium"/>
      <family val="1"/>
      <charset val="128"/>
    </font>
    <font>
      <sz val="14"/>
      <color theme="1"/>
      <name val="游ゴシック"/>
      <family val="2"/>
      <charset val="128"/>
      <scheme val="minor"/>
    </font>
    <font>
      <sz val="18"/>
      <color theme="1"/>
      <name val="游ゴシック"/>
      <family val="2"/>
      <charset val="128"/>
      <scheme val="minor"/>
    </font>
    <font>
      <sz val="16"/>
      <color theme="1"/>
      <name val="BIZ UDP明朝 Medium"/>
      <family val="1"/>
      <charset val="128"/>
    </font>
    <font>
      <sz val="12"/>
      <color theme="1"/>
      <name val="游ゴシック"/>
      <family val="2"/>
      <charset val="128"/>
      <scheme val="minor"/>
    </font>
    <font>
      <sz val="13"/>
      <color theme="1"/>
      <name val="BIZ UDP明朝 Medium"/>
      <family val="1"/>
      <charset val="128"/>
    </font>
    <font>
      <sz val="13"/>
      <color theme="1"/>
      <name val="游ゴシック"/>
      <family val="2"/>
      <charset val="128"/>
      <scheme val="minor"/>
    </font>
    <font>
      <sz val="10"/>
      <color theme="1"/>
      <name val="BIZ UDP明朝 Medium"/>
      <family val="1"/>
      <charset val="128"/>
    </font>
    <font>
      <sz val="11"/>
      <color theme="0" tint="-0.499984740745262"/>
      <name val="BIZ UDPゴシック"/>
      <family val="3"/>
      <charset val="128"/>
    </font>
    <font>
      <sz val="12"/>
      <color theme="0" tint="-0.499984740745262"/>
      <name val="BIZ UDPゴシック"/>
      <family val="3"/>
      <charset val="128"/>
    </font>
  </fonts>
  <fills count="2">
    <fill>
      <patternFill patternType="none"/>
    </fill>
    <fill>
      <patternFill patternType="gray125"/>
    </fill>
  </fills>
  <borders count="92">
    <border>
      <left/>
      <right/>
      <top/>
      <bottom/>
      <diagonal/>
    </border>
    <border>
      <left/>
      <right/>
      <top/>
      <bottom style="thin">
        <color indexed="64"/>
      </bottom>
      <diagonal/>
    </border>
    <border>
      <left style="thick">
        <color indexed="64"/>
      </left>
      <right style="hair">
        <color theme="1"/>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hair">
        <color indexed="64"/>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hair">
        <color indexed="64"/>
      </left>
      <right/>
      <top/>
      <bottom style="thin">
        <color indexed="64"/>
      </bottom>
      <diagonal/>
    </border>
    <border>
      <left style="thick">
        <color indexed="64"/>
      </left>
      <right style="hair">
        <color theme="1"/>
      </right>
      <top style="thin">
        <color indexed="64"/>
      </top>
      <bottom/>
      <diagonal/>
    </border>
    <border>
      <left style="hair">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style="hair">
        <color theme="1"/>
      </right>
      <top/>
      <bottom/>
      <diagonal/>
    </border>
    <border>
      <left/>
      <right style="thin">
        <color indexed="64"/>
      </right>
      <top/>
      <bottom/>
      <diagonal/>
    </border>
    <border>
      <left style="thick">
        <color indexed="64"/>
      </left>
      <right style="hair">
        <color theme="1"/>
      </right>
      <top/>
      <bottom style="thick">
        <color indexed="64"/>
      </bottom>
      <diagonal/>
    </border>
    <border>
      <left style="hair">
        <color theme="1"/>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bottom/>
      <diagonal/>
    </border>
    <border>
      <left/>
      <right style="medium">
        <color indexed="64"/>
      </right>
      <top/>
      <bottom/>
      <diagonal/>
    </border>
    <border>
      <left style="medium">
        <color indexed="64"/>
      </left>
      <right style="hair">
        <color indexed="64"/>
      </right>
      <top/>
      <bottom/>
      <diagonal/>
    </border>
    <border>
      <left style="thin">
        <color indexed="64"/>
      </left>
      <right style="hair">
        <color indexed="64"/>
      </right>
      <top/>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hair">
        <color theme="1"/>
      </right>
      <top style="thin">
        <color indexed="64"/>
      </top>
      <bottom/>
      <diagonal/>
    </border>
    <border>
      <left style="hair">
        <color theme="1"/>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theme="1"/>
      </right>
      <top/>
      <bottom style="thin">
        <color indexed="64"/>
      </bottom>
      <diagonal/>
    </border>
    <border>
      <left style="hair">
        <color theme="1"/>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theme="1"/>
      </bottom>
      <diagonal/>
    </border>
    <border>
      <left/>
      <right/>
      <top style="thin">
        <color indexed="64"/>
      </top>
      <bottom style="hair">
        <color theme="1"/>
      </bottom>
      <diagonal/>
    </border>
    <border>
      <left/>
      <right style="hair">
        <color theme="1"/>
      </right>
      <top style="thin">
        <color indexed="64"/>
      </top>
      <bottom style="hair">
        <color theme="1"/>
      </bottom>
      <diagonal/>
    </border>
    <border>
      <left/>
      <right style="medium">
        <color indexed="64"/>
      </right>
      <top style="thin">
        <color indexed="64"/>
      </top>
      <bottom style="hair">
        <color theme="1"/>
      </bottom>
      <diagonal/>
    </border>
    <border>
      <left style="medium">
        <color indexed="64"/>
      </left>
      <right/>
      <top/>
      <bottom style="thin">
        <color indexed="64"/>
      </bottom>
      <diagonal/>
    </border>
    <border>
      <left/>
      <right style="hair">
        <color theme="1"/>
      </right>
      <top/>
      <bottom style="thin">
        <color indexed="64"/>
      </bottom>
      <diagonal/>
    </border>
    <border>
      <left style="medium">
        <color indexed="64"/>
      </left>
      <right/>
      <top style="thin">
        <color indexed="64"/>
      </top>
      <bottom/>
      <diagonal/>
    </border>
    <border>
      <left/>
      <right style="hair">
        <color theme="1"/>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hair">
        <color theme="1"/>
      </right>
      <top/>
      <bottom style="medium">
        <color indexed="64"/>
      </bottom>
      <diagonal/>
    </border>
    <border>
      <left style="hair">
        <color theme="1"/>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hair">
        <color theme="1"/>
      </bottom>
      <diagonal/>
    </border>
    <border>
      <left/>
      <right style="hair">
        <color theme="1"/>
      </right>
      <top style="thick">
        <color indexed="64"/>
      </top>
      <bottom style="hair">
        <color theme="1"/>
      </bottom>
      <diagonal/>
    </border>
    <border>
      <left style="hair">
        <color theme="1"/>
      </left>
      <right/>
      <top style="thick">
        <color indexed="64"/>
      </top>
      <bottom style="hair">
        <color theme="1"/>
      </bottom>
      <diagonal/>
    </border>
    <border>
      <left/>
      <right/>
      <top style="thick">
        <color indexed="64"/>
      </top>
      <bottom style="hair">
        <color theme="1"/>
      </bottom>
      <diagonal/>
    </border>
    <border>
      <left/>
      <right style="thin">
        <color indexed="64"/>
      </right>
      <top style="thick">
        <color indexed="64"/>
      </top>
      <bottom style="hair">
        <color theme="1"/>
      </bottom>
      <diagonal/>
    </border>
    <border>
      <left style="thin">
        <color indexed="64"/>
      </left>
      <right style="hair">
        <color indexed="64"/>
      </right>
      <top style="thick">
        <color indexed="64"/>
      </top>
      <bottom style="hair">
        <color indexed="64"/>
      </bottom>
      <diagonal/>
    </border>
    <border>
      <left style="hair">
        <color indexed="64"/>
      </left>
      <right/>
      <top style="thick">
        <color indexed="64"/>
      </top>
      <bottom/>
      <diagonal/>
    </border>
    <border>
      <left style="thick">
        <color indexed="64"/>
      </left>
      <right/>
      <top style="hair">
        <color theme="1"/>
      </top>
      <bottom/>
      <diagonal/>
    </border>
    <border>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thin">
        <color indexed="64"/>
      </right>
      <top style="hair">
        <color theme="1"/>
      </top>
      <bottom/>
      <diagonal/>
    </border>
    <border>
      <left style="thin">
        <color indexed="64"/>
      </left>
      <right style="hair">
        <color indexed="64"/>
      </right>
      <top style="hair">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alignment vertical="center"/>
    </xf>
  </cellStyleXfs>
  <cellXfs count="214">
    <xf numFmtId="0" fontId="0" fillId="0" borderId="0" xfId="0">
      <alignment vertical="center"/>
    </xf>
    <xf numFmtId="0" fontId="1" fillId="0" borderId="0" xfId="0" applyFont="1">
      <alignment vertical="center"/>
    </xf>
    <xf numFmtId="0" fontId="3" fillId="0" borderId="0" xfId="0" applyFont="1" applyAlignment="1">
      <alignment vertical="center" shrinkToFit="1"/>
    </xf>
    <xf numFmtId="0" fontId="4" fillId="0" borderId="0" xfId="0" applyFont="1" applyAlignment="1">
      <alignment horizontal="right" vertical="center" shrinkToFit="1"/>
    </xf>
    <xf numFmtId="0" fontId="0" fillId="0" borderId="0" xfId="0" applyAlignment="1">
      <alignment vertical="center" shrinkToFit="1"/>
    </xf>
    <xf numFmtId="0" fontId="1" fillId="0" borderId="1" xfId="0" applyFont="1" applyBorder="1" applyAlignment="1">
      <alignment vertical="center"/>
    </xf>
    <xf numFmtId="0" fontId="0" fillId="0" borderId="1" xfId="0" applyBorder="1" applyAlignment="1">
      <alignment vertical="center"/>
    </xf>
    <xf numFmtId="0" fontId="5" fillId="0" borderId="0" xfId="0" applyFont="1" applyAlignment="1">
      <alignment horizontal="center" vertical="center" shrinkToFit="1"/>
    </xf>
    <xf numFmtId="0" fontId="4" fillId="0" borderId="0" xfId="0" applyFont="1" applyAlignment="1"/>
    <xf numFmtId="58" fontId="4" fillId="0" borderId="0" xfId="0" applyNumberFormat="1" applyFont="1" applyAlignment="1" applyProtection="1">
      <alignment horizontal="left"/>
      <protection locked="0"/>
    </xf>
    <xf numFmtId="0" fontId="6" fillId="0" borderId="0" xfId="0" applyFont="1">
      <alignment vertical="center"/>
    </xf>
    <xf numFmtId="0" fontId="7" fillId="0" borderId="2" xfId="0" applyFont="1" applyBorder="1" applyAlignment="1">
      <alignment vertical="center" shrinkToFit="1"/>
    </xf>
    <xf numFmtId="0" fontId="3" fillId="0" borderId="3" xfId="0" applyFont="1" applyBorder="1" applyProtection="1">
      <alignment vertical="center"/>
      <protection locked="0"/>
    </xf>
    <xf numFmtId="0" fontId="4" fillId="0" borderId="3" xfId="0" applyFont="1" applyBorder="1">
      <alignment vertical="center"/>
    </xf>
    <xf numFmtId="0" fontId="4" fillId="0" borderId="3" xfId="0" applyFont="1" applyBorder="1" applyAlignment="1">
      <alignment vertical="center"/>
    </xf>
    <xf numFmtId="0" fontId="0" fillId="0" borderId="3" xfId="0" applyBorder="1" applyAlignment="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pplyProtection="1">
      <alignment vertical="center"/>
      <protection locked="0"/>
    </xf>
    <xf numFmtId="0" fontId="4" fillId="0" borderId="1" xfId="0" applyFont="1" applyBorder="1" applyAlignment="1">
      <alignment vertical="center"/>
    </xf>
    <xf numFmtId="0" fontId="8" fillId="0" borderId="1" xfId="0" applyFont="1" applyBorder="1" applyAlignment="1">
      <alignment vertical="center"/>
    </xf>
    <xf numFmtId="0" fontId="3" fillId="0" borderId="1" xfId="0" applyFont="1" applyBorder="1" applyProtection="1">
      <alignment vertical="center"/>
      <protection locked="0"/>
    </xf>
    <xf numFmtId="0" fontId="4" fillId="0" borderId="1" xfId="0" applyFont="1" applyBorder="1" applyAlignment="1">
      <alignment vertical="center" shrinkToFit="1"/>
    </xf>
    <xf numFmtId="0" fontId="4" fillId="0" borderId="1" xfId="0" applyFont="1" applyBorder="1">
      <alignment vertical="center"/>
    </xf>
    <xf numFmtId="0" fontId="3" fillId="0" borderId="6" xfId="0" applyFont="1" applyBorder="1">
      <alignment vertical="center"/>
    </xf>
    <xf numFmtId="0" fontId="7" fillId="0" borderId="7" xfId="0" applyFont="1" applyBorder="1" applyAlignment="1">
      <alignment vertical="center" shrinkToFit="1"/>
    </xf>
    <xf numFmtId="0" fontId="9" fillId="0" borderId="1" xfId="0" applyFont="1" applyBorder="1" applyAlignment="1">
      <alignment vertical="center" shrinkToFit="1"/>
    </xf>
    <xf numFmtId="0" fontId="7" fillId="0" borderId="8"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10" fillId="0" borderId="1" xfId="0" applyFont="1" applyBorder="1" applyAlignment="1" applyProtection="1">
      <alignment vertical="center" wrapText="1"/>
      <protection locked="0"/>
    </xf>
    <xf numFmtId="0" fontId="0" fillId="0" borderId="1" xfId="0" applyBorder="1" applyAlignment="1" applyProtection="1">
      <alignment vertical="center"/>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vertical="center"/>
      <protection locked="0"/>
    </xf>
    <xf numFmtId="0" fontId="10" fillId="0" borderId="1" xfId="0" applyFont="1" applyBorder="1" applyAlignment="1" applyProtection="1">
      <alignment vertical="center" wrapText="1"/>
      <protection locked="0"/>
    </xf>
    <xf numFmtId="0" fontId="7" fillId="0" borderId="9" xfId="0" applyFont="1" applyBorder="1" applyAlignment="1">
      <alignment horizontal="left" vertical="center" shrinkToFit="1"/>
    </xf>
    <xf numFmtId="183" fontId="7" fillId="0" borderId="10" xfId="0" applyNumberFormat="1" applyFont="1" applyBorder="1" applyAlignment="1" applyProtection="1">
      <alignment horizontal="right" vertical="center"/>
      <protection locked="0"/>
    </xf>
    <xf numFmtId="183" fontId="0" fillId="0" borderId="11" xfId="0" applyNumberFormat="1" applyBorder="1" applyAlignment="1" applyProtection="1">
      <alignment horizontal="right" vertical="center"/>
      <protection locked="0"/>
    </xf>
    <xf numFmtId="184" fontId="7" fillId="0" borderId="12" xfId="0" applyNumberFormat="1" applyFont="1" applyBorder="1" applyAlignment="1">
      <alignment horizontal="right" vertical="center"/>
    </xf>
    <xf numFmtId="0" fontId="7" fillId="0" borderId="13" xfId="0" applyFont="1" applyBorder="1" applyAlignment="1">
      <alignment horizontal="center" vertical="center" shrinkToFit="1"/>
    </xf>
    <xf numFmtId="0" fontId="7" fillId="0" borderId="14" xfId="0" applyFont="1" applyBorder="1" applyAlignment="1">
      <alignment vertical="center"/>
    </xf>
    <xf numFmtId="0" fontId="0" fillId="0" borderId="15" xfId="0" applyBorder="1" applyAlignment="1">
      <alignment vertical="center"/>
    </xf>
    <xf numFmtId="183" fontId="7" fillId="0" borderId="15" xfId="0" applyNumberFormat="1" applyFont="1" applyBorder="1" applyAlignment="1" applyProtection="1">
      <alignment horizontal="right" vertical="center"/>
      <protection locked="0"/>
    </xf>
    <xf numFmtId="183" fontId="0" fillId="0" borderId="15" xfId="0" applyNumberFormat="1" applyBorder="1" applyAlignment="1" applyProtection="1">
      <alignment horizontal="right" vertical="center"/>
      <protection locked="0"/>
    </xf>
    <xf numFmtId="184" fontId="7" fillId="0" borderId="15" xfId="0" applyNumberFormat="1" applyFont="1" applyBorder="1" applyAlignment="1">
      <alignment horizontal="left" vertical="center"/>
    </xf>
    <xf numFmtId="0" fontId="3" fillId="0" borderId="16" xfId="0" applyFont="1" applyBorder="1">
      <alignment vertical="center"/>
    </xf>
    <xf numFmtId="0" fontId="7" fillId="0" borderId="9" xfId="0" applyFont="1" applyBorder="1" applyAlignment="1">
      <alignment vertical="center" shrinkToFit="1"/>
    </xf>
    <xf numFmtId="0" fontId="7" fillId="0" borderId="15" xfId="0" applyFont="1" applyBorder="1" applyAlignment="1" applyProtection="1">
      <alignment vertical="center"/>
      <protection locked="0"/>
    </xf>
    <xf numFmtId="0" fontId="10" fillId="0" borderId="12" xfId="0" applyFont="1" applyBorder="1" applyAlignment="1">
      <alignment vertical="center" shrinkToFit="1"/>
    </xf>
    <xf numFmtId="0" fontId="7" fillId="0" borderId="17" xfId="0" applyFont="1" applyBorder="1" applyAlignment="1">
      <alignment horizontal="center" vertical="center" shrinkToFit="1"/>
    </xf>
    <xf numFmtId="0" fontId="11" fillId="0" borderId="18" xfId="0" applyFont="1" applyBorder="1" applyAlignment="1">
      <alignment vertical="center" shrinkToFit="1"/>
    </xf>
    <xf numFmtId="0" fontId="11" fillId="0" borderId="1" xfId="0" applyFont="1" applyBorder="1" applyAlignment="1">
      <alignment vertical="center" shrinkToFit="1"/>
    </xf>
    <xf numFmtId="0" fontId="3" fillId="0" borderId="1" xfId="0" applyFont="1" applyBorder="1" applyAlignment="1" applyProtection="1">
      <alignment vertical="center" wrapText="1"/>
      <protection locked="0"/>
    </xf>
    <xf numFmtId="0" fontId="7" fillId="0" borderId="19" xfId="0" applyFont="1" applyBorder="1" applyAlignment="1">
      <alignment vertical="center" shrinkToFit="1"/>
    </xf>
    <xf numFmtId="0" fontId="7" fillId="0" borderId="0"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shrinkToFit="1"/>
    </xf>
    <xf numFmtId="185" fontId="7" fillId="0" borderId="22" xfId="0" applyNumberFormat="1" applyFont="1" applyBorder="1" applyAlignment="1" applyProtection="1">
      <alignment horizontal="right" vertical="top"/>
      <protection locked="0"/>
    </xf>
    <xf numFmtId="185" fontId="9" fillId="0" borderId="23" xfId="0" applyNumberFormat="1" applyFont="1" applyBorder="1" applyAlignment="1" applyProtection="1">
      <alignment horizontal="right" vertical="top"/>
      <protection locked="0"/>
    </xf>
    <xf numFmtId="186" fontId="4" fillId="0" borderId="24" xfId="0" applyNumberFormat="1" applyFont="1" applyBorder="1" applyAlignment="1">
      <alignment vertical="center" wrapText="1" shrinkToFit="1"/>
    </xf>
    <xf numFmtId="0" fontId="7" fillId="0" borderId="25" xfId="0" applyFont="1" applyBorder="1" applyAlignment="1">
      <alignment horizontal="center" vertical="center" shrinkToFit="1"/>
    </xf>
    <xf numFmtId="0" fontId="3" fillId="0" borderId="26" xfId="0" applyFont="1" applyBorder="1" applyAlignment="1">
      <alignment vertical="center" shrinkToFit="1"/>
    </xf>
    <xf numFmtId="0" fontId="3" fillId="0" borderId="23" xfId="0" applyFont="1" applyBorder="1" applyAlignment="1">
      <alignment vertical="center" shrinkToFit="1"/>
    </xf>
    <xf numFmtId="0" fontId="3" fillId="0" borderId="23" xfId="0" applyFont="1" applyBorder="1" applyAlignment="1" applyProtection="1">
      <alignment vertical="center" wrapText="1"/>
      <protection locked="0"/>
    </xf>
    <xf numFmtId="0" fontId="3" fillId="0" borderId="27" xfId="0" applyFont="1" applyBorder="1">
      <alignment vertical="center"/>
    </xf>
    <xf numFmtId="0" fontId="6" fillId="0" borderId="0" xfId="0" applyFont="1" applyBorder="1">
      <alignment vertical="center"/>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3" fillId="0" borderId="29" xfId="0" applyFont="1" applyBorder="1" applyAlignment="1">
      <alignment vertical="center"/>
    </xf>
    <xf numFmtId="0" fontId="13" fillId="0" borderId="30" xfId="0" applyFont="1" applyBorder="1" applyAlignment="1">
      <alignment vertical="center"/>
    </xf>
    <xf numFmtId="0" fontId="12" fillId="0" borderId="31" xfId="0" applyFont="1" applyBorder="1" applyAlignment="1">
      <alignment horizontal="left" vertical="center" wrapText="1"/>
    </xf>
    <xf numFmtId="0" fontId="12" fillId="0" borderId="0" xfId="0" applyFont="1" applyFill="1" applyBorder="1" applyAlignment="1" applyProtection="1">
      <alignment horizontal="left" vertical="center" wrapText="1"/>
      <protection locked="0"/>
    </xf>
    <xf numFmtId="0" fontId="12" fillId="0" borderId="0" xfId="0" applyFont="1" applyBorder="1" applyAlignment="1">
      <alignment horizontal="left" vertical="center" wrapText="1"/>
    </xf>
    <xf numFmtId="0" fontId="0" fillId="0" borderId="0" xfId="0" applyBorder="1" applyAlignment="1">
      <alignment vertical="center"/>
    </xf>
    <xf numFmtId="0" fontId="0" fillId="0" borderId="32" xfId="0" applyBorder="1" applyAlignment="1">
      <alignment vertical="center"/>
    </xf>
    <xf numFmtId="0" fontId="7" fillId="0" borderId="33" xfId="0" applyFont="1" applyBorder="1" applyAlignment="1">
      <alignment horizontal="left" vertical="center" wrapText="1"/>
    </xf>
    <xf numFmtId="0" fontId="7" fillId="0" borderId="15" xfId="0" applyFont="1" applyFill="1" applyBorder="1" applyAlignment="1" applyProtection="1">
      <alignment horizontal="left" vertical="center" wrapText="1"/>
      <protection locked="0"/>
    </xf>
    <xf numFmtId="0" fontId="7" fillId="0" borderId="15" xfId="0" applyFont="1" applyBorder="1" applyAlignment="1">
      <alignment horizontal="left" vertical="center" wrapText="1"/>
    </xf>
    <xf numFmtId="0" fontId="9" fillId="0" borderId="15" xfId="0" applyFont="1" applyBorder="1" applyAlignment="1">
      <alignment vertical="center"/>
    </xf>
    <xf numFmtId="0" fontId="9" fillId="0" borderId="12" xfId="0" applyFont="1" applyBorder="1" applyAlignment="1">
      <alignment vertical="center"/>
    </xf>
    <xf numFmtId="0" fontId="7" fillId="0" borderId="34" xfId="0" applyFont="1" applyBorder="1" applyAlignment="1">
      <alignment horizontal="center" vertical="center" textRotation="255" shrinkToFit="1"/>
    </xf>
    <xf numFmtId="187" fontId="7" fillId="0" borderId="15" xfId="0" applyNumberFormat="1" applyFont="1" applyBorder="1" applyAlignment="1" applyProtection="1">
      <alignment vertical="center" shrinkToFit="1"/>
      <protection locked="0"/>
    </xf>
    <xf numFmtId="0" fontId="4" fillId="0" borderId="12" xfId="0" applyFont="1" applyBorder="1" applyAlignment="1">
      <alignment horizontal="right" vertical="center" wrapText="1"/>
    </xf>
    <xf numFmtId="0" fontId="7" fillId="0" borderId="34" xfId="0" applyFont="1" applyBorder="1" applyAlignment="1">
      <alignment vertical="center" textRotation="255"/>
    </xf>
    <xf numFmtId="0" fontId="7" fillId="0" borderId="15" xfId="0" applyFont="1" applyBorder="1" applyAlignment="1" applyProtection="1">
      <alignment vertical="center" shrinkToFit="1"/>
      <protection locked="0"/>
    </xf>
    <xf numFmtId="0" fontId="4" fillId="0" borderId="12" xfId="0" applyFont="1" applyBorder="1" applyAlignment="1">
      <alignment vertical="center"/>
    </xf>
    <xf numFmtId="0" fontId="7" fillId="0" borderId="35" xfId="0" applyFont="1" applyBorder="1" applyAlignment="1">
      <alignment vertical="center" textRotation="255"/>
    </xf>
    <xf numFmtId="0" fontId="7" fillId="0" borderId="0" xfId="0" applyFont="1" applyBorder="1" applyAlignment="1" applyProtection="1">
      <alignment vertical="center" shrinkToFit="1"/>
      <protection locked="0"/>
    </xf>
    <xf numFmtId="0" fontId="4" fillId="0" borderId="36" xfId="0" applyFont="1" applyBorder="1" applyAlignment="1">
      <alignment vertical="center"/>
    </xf>
    <xf numFmtId="0" fontId="0" fillId="0" borderId="37" xfId="0" applyBorder="1" applyAlignment="1">
      <alignment horizontal="left" vertical="center" wrapText="1"/>
    </xf>
    <xf numFmtId="0" fontId="7" fillId="0" borderId="0" xfId="0" applyFont="1" applyFill="1" applyBorder="1" applyAlignment="1" applyProtection="1">
      <alignment horizontal="left" vertical="center" wrapText="1"/>
      <protection locked="0"/>
    </xf>
    <xf numFmtId="0" fontId="7" fillId="0" borderId="0" xfId="0" applyFont="1" applyBorder="1" applyAlignment="1">
      <alignment horizontal="left" vertical="center" wrapText="1"/>
    </xf>
    <xf numFmtId="0" fontId="9" fillId="0" borderId="0" xfId="0" applyFont="1" applyBorder="1" applyAlignment="1">
      <alignment vertical="center"/>
    </xf>
    <xf numFmtId="0" fontId="9" fillId="0" borderId="20" xfId="0" applyFont="1" applyBorder="1" applyAlignment="1">
      <alignment vertical="center"/>
    </xf>
    <xf numFmtId="0" fontId="0" fillId="0" borderId="38" xfId="0" applyBorder="1" applyAlignment="1">
      <alignment vertical="center"/>
    </xf>
    <xf numFmtId="187" fontId="7" fillId="0" borderId="0" xfId="0" applyNumberFormat="1" applyFont="1" applyBorder="1" applyAlignment="1" applyProtection="1">
      <alignment vertical="center" shrinkToFit="1"/>
      <protection locked="0"/>
    </xf>
    <xf numFmtId="0" fontId="0" fillId="0" borderId="20" xfId="0" applyBorder="1" applyAlignment="1">
      <alignment vertical="center"/>
    </xf>
    <xf numFmtId="0" fontId="7" fillId="0" borderId="38" xfId="0" applyFont="1" applyBorder="1" applyAlignment="1">
      <alignment vertical="center" textRotation="255"/>
    </xf>
    <xf numFmtId="0" fontId="4" fillId="0" borderId="20" xfId="0" applyFont="1" applyBorder="1" applyAlignment="1">
      <alignment vertical="center"/>
    </xf>
    <xf numFmtId="0" fontId="0" fillId="0" borderId="39" xfId="0"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9" fillId="0" borderId="1" xfId="0" applyFont="1" applyBorder="1" applyAlignment="1" applyProtection="1">
      <alignment vertical="center"/>
      <protection locked="0"/>
    </xf>
    <xf numFmtId="0" fontId="9" fillId="0" borderId="40" xfId="0" applyFont="1" applyBorder="1" applyAlignment="1" applyProtection="1">
      <alignment vertical="center"/>
      <protection locked="0"/>
    </xf>
    <xf numFmtId="0" fontId="0" fillId="0" borderId="41" xfId="0" applyBorder="1" applyAlignment="1">
      <alignment vertical="center"/>
    </xf>
    <xf numFmtId="187" fontId="7" fillId="0" borderId="1" xfId="0" applyNumberFormat="1" applyFont="1" applyBorder="1" applyAlignment="1" applyProtection="1">
      <alignment vertical="center" shrinkToFit="1"/>
      <protection locked="0"/>
    </xf>
    <xf numFmtId="0" fontId="0" fillId="0" borderId="40" xfId="0" applyBorder="1" applyAlignment="1">
      <alignment vertical="center"/>
    </xf>
    <xf numFmtId="0" fontId="7" fillId="0" borderId="41" xfId="0" applyFont="1" applyBorder="1" applyAlignment="1">
      <alignment vertical="center" textRotation="255"/>
    </xf>
    <xf numFmtId="0" fontId="7" fillId="0" borderId="1" xfId="0" applyFont="1" applyBorder="1" applyAlignment="1" applyProtection="1">
      <alignment vertical="center" shrinkToFit="1"/>
      <protection locked="0"/>
    </xf>
    <xf numFmtId="0" fontId="4" fillId="0" borderId="40" xfId="0" applyFont="1" applyBorder="1" applyAlignment="1">
      <alignment vertical="center"/>
    </xf>
    <xf numFmtId="0" fontId="7" fillId="0" borderId="42" xfId="0" applyFont="1" applyBorder="1" applyAlignment="1">
      <alignment vertical="center" textRotation="255"/>
    </xf>
    <xf numFmtId="0" fontId="4" fillId="0" borderId="32" xfId="0" applyFont="1" applyBorder="1" applyAlignment="1">
      <alignment vertical="center"/>
    </xf>
    <xf numFmtId="0" fontId="4" fillId="0" borderId="43" xfId="0" applyFont="1" applyBorder="1" applyAlignment="1">
      <alignment horizontal="left" vertical="center" wrapText="1" shrinkToFit="1"/>
    </xf>
    <xf numFmtId="0" fontId="3" fillId="0" borderId="44" xfId="0" applyFont="1" applyBorder="1" applyAlignment="1" applyProtection="1">
      <alignment vertical="center" wrapText="1"/>
      <protection locked="0"/>
    </xf>
    <xf numFmtId="188" fontId="7" fillId="0" borderId="15" xfId="0" applyNumberFormat="1" applyFont="1" applyBorder="1" applyAlignment="1" applyProtection="1">
      <alignment horizontal="right" vertical="center" wrapText="1"/>
      <protection locked="0"/>
    </xf>
    <xf numFmtId="189" fontId="7" fillId="0" borderId="15" xfId="0" applyNumberFormat="1" applyFont="1" applyBorder="1" applyAlignment="1" applyProtection="1">
      <alignment horizontal="right" vertical="center" wrapText="1"/>
      <protection locked="0"/>
    </xf>
    <xf numFmtId="189" fontId="7" fillId="0" borderId="12" xfId="0" applyNumberFormat="1" applyFont="1" applyBorder="1" applyAlignment="1" applyProtection="1">
      <alignment horizontal="right" vertical="center" wrapText="1"/>
      <protection locked="0"/>
    </xf>
    <xf numFmtId="0" fontId="3" fillId="0" borderId="45" xfId="0" applyFont="1" applyBorder="1" applyAlignment="1">
      <alignment horizontal="right" vertical="center" shrinkToFit="1"/>
    </xf>
    <xf numFmtId="0" fontId="3" fillId="0" borderId="11" xfId="0" applyFont="1" applyBorder="1" applyAlignment="1">
      <alignment horizontal="right" vertical="center" shrinkToFit="1"/>
    </xf>
    <xf numFmtId="0" fontId="11" fillId="0" borderId="11" xfId="0" applyFont="1" applyBorder="1" applyAlignment="1">
      <alignment horizontal="right" vertical="center" shrinkToFit="1"/>
    </xf>
    <xf numFmtId="0" fontId="11" fillId="0" borderId="46" xfId="0" applyFont="1" applyBorder="1" applyAlignment="1">
      <alignment horizontal="right" vertical="center" shrinkToFit="1"/>
    </xf>
    <xf numFmtId="0" fontId="4" fillId="0" borderId="47" xfId="0" applyFont="1" applyBorder="1" applyAlignment="1">
      <alignment horizontal="left" vertical="center" shrinkToFit="1"/>
    </xf>
    <xf numFmtId="0" fontId="11" fillId="0" borderId="48" xfId="0" applyFont="1" applyBorder="1" applyAlignment="1" applyProtection="1">
      <alignment vertical="center" wrapText="1"/>
      <protection locked="0"/>
    </xf>
    <xf numFmtId="188" fontId="9" fillId="0" borderId="1" xfId="0" applyNumberFormat="1" applyFont="1" applyBorder="1" applyAlignment="1" applyProtection="1">
      <alignment horizontal="right" vertical="center" wrapText="1"/>
      <protection locked="0"/>
    </xf>
    <xf numFmtId="189" fontId="7" fillId="0" borderId="1" xfId="0" applyNumberFormat="1" applyFont="1" applyBorder="1" applyAlignment="1" applyProtection="1">
      <alignment horizontal="right" vertical="center" wrapText="1"/>
      <protection locked="0"/>
    </xf>
    <xf numFmtId="189" fontId="7" fillId="0" borderId="40" xfId="0" applyNumberFormat="1" applyFont="1" applyBorder="1" applyAlignment="1" applyProtection="1">
      <alignment horizontal="right" vertical="center" wrapText="1"/>
      <protection locked="0"/>
    </xf>
    <xf numFmtId="0" fontId="7" fillId="0" borderId="49" xfId="0" applyFont="1" applyBorder="1" applyAlignment="1">
      <alignment vertical="center" textRotation="255" shrinkToFit="1"/>
    </xf>
    <xf numFmtId="0" fontId="7" fillId="0" borderId="50"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46" xfId="0" applyBorder="1" applyAlignment="1" applyProtection="1">
      <alignment vertical="center" shrinkToFit="1"/>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6" fillId="0" borderId="52"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55" xfId="0" applyFont="1" applyBorder="1" applyAlignment="1">
      <alignment vertical="center" wrapText="1"/>
    </xf>
    <xf numFmtId="0" fontId="6" fillId="0" borderId="1" xfId="0" applyFont="1" applyBorder="1" applyAlignment="1">
      <alignment vertical="center"/>
    </xf>
    <xf numFmtId="0" fontId="6" fillId="0" borderId="56" xfId="0" applyFont="1" applyBorder="1" applyAlignment="1">
      <alignment vertical="center"/>
    </xf>
    <xf numFmtId="0" fontId="7" fillId="0" borderId="32" xfId="0" applyFont="1" applyBorder="1" applyAlignment="1" applyProtection="1">
      <alignment vertical="center" shrinkToFit="1"/>
      <protection locked="0"/>
    </xf>
    <xf numFmtId="0" fontId="6" fillId="0" borderId="57" xfId="0" applyFont="1" applyBorder="1" applyAlignment="1">
      <alignment vertical="center" wrapText="1"/>
    </xf>
    <xf numFmtId="0" fontId="6" fillId="0" borderId="15" xfId="0" applyFont="1" applyBorder="1" applyAlignment="1">
      <alignment vertical="center"/>
    </xf>
    <xf numFmtId="0" fontId="6" fillId="0" borderId="58" xfId="0" applyFont="1" applyBorder="1" applyAlignment="1">
      <alignment vertical="center"/>
    </xf>
    <xf numFmtId="0" fontId="10" fillId="0" borderId="15" xfId="0" applyFont="1" applyBorder="1" applyAlignment="1">
      <alignment vertical="center" shrinkToFit="1"/>
    </xf>
    <xf numFmtId="0" fontId="9" fillId="0" borderId="15" xfId="0" applyFont="1" applyBorder="1" applyAlignment="1" applyProtection="1">
      <alignment vertical="center" shrinkToFit="1"/>
      <protection locked="0"/>
    </xf>
    <xf numFmtId="0" fontId="7" fillId="0" borderId="11" xfId="0"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10" fillId="0" borderId="15" xfId="0" applyFont="1" applyBorder="1">
      <alignment vertical="center"/>
    </xf>
    <xf numFmtId="0" fontId="7" fillId="0" borderId="15" xfId="0" applyFont="1" applyBorder="1" applyAlignment="1" applyProtection="1">
      <alignment vertical="center" shrinkToFit="1"/>
      <protection locked="0"/>
    </xf>
    <xf numFmtId="0" fontId="10" fillId="0" borderId="59" xfId="0" applyFont="1" applyBorder="1">
      <alignment vertical="center"/>
    </xf>
    <xf numFmtId="0" fontId="6" fillId="0" borderId="60" xfId="0" applyFont="1"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0" fontId="10" fillId="0" borderId="63" xfId="0" applyFont="1" applyBorder="1" applyAlignment="1">
      <alignment vertical="center"/>
    </xf>
    <xf numFmtId="0" fontId="3" fillId="0" borderId="61" xfId="0" applyFont="1" applyBorder="1" applyAlignment="1" applyProtection="1">
      <alignment vertical="center" shrinkToFit="1"/>
      <protection locked="0"/>
    </xf>
    <xf numFmtId="0" fontId="0" fillId="0" borderId="61" xfId="0" applyBorder="1" applyAlignment="1" applyProtection="1">
      <alignment vertical="center" shrinkToFit="1"/>
      <protection locked="0"/>
    </xf>
    <xf numFmtId="0" fontId="4" fillId="0" borderId="64" xfId="0" applyFont="1" applyBorder="1" applyAlignment="1">
      <alignment horizontal="center" vertical="center" wrapText="1"/>
    </xf>
    <xf numFmtId="0" fontId="7" fillId="0" borderId="65" xfId="0"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6"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0" fillId="0" borderId="0" xfId="0" applyBorder="1" applyAlignment="1">
      <alignment vertical="center" shrinkToFit="1"/>
    </xf>
    <xf numFmtId="0" fontId="6" fillId="0" borderId="0" xfId="0" applyFont="1" applyBorder="1" applyAlignment="1">
      <alignment vertical="center" wrapText="1"/>
    </xf>
    <xf numFmtId="0" fontId="0" fillId="0" borderId="0" xfId="0" applyBorder="1" applyAlignment="1">
      <alignment vertical="center"/>
    </xf>
    <xf numFmtId="0" fontId="3" fillId="0" borderId="68" xfId="0" applyFont="1" applyBorder="1" applyAlignment="1">
      <alignment vertical="center"/>
    </xf>
    <xf numFmtId="0" fontId="11" fillId="0" borderId="69" xfId="0" applyFont="1" applyBorder="1" applyAlignment="1">
      <alignment vertical="center"/>
    </xf>
    <xf numFmtId="0" fontId="6" fillId="0" borderId="70" xfId="0" applyFont="1" applyBorder="1" applyAlignment="1" applyProtection="1">
      <alignment vertical="center"/>
      <protection locked="0"/>
    </xf>
    <xf numFmtId="0" fontId="0" fillId="0" borderId="71" xfId="0" applyBorder="1" applyAlignment="1" applyProtection="1">
      <alignment vertical="center"/>
      <protection locked="0"/>
    </xf>
    <xf numFmtId="0" fontId="0" fillId="0" borderId="72" xfId="0" applyBorder="1" applyAlignment="1" applyProtection="1">
      <alignment vertical="center"/>
      <protection locked="0"/>
    </xf>
    <xf numFmtId="0" fontId="4" fillId="0" borderId="73" xfId="0" applyFont="1" applyBorder="1" applyAlignment="1">
      <alignment horizontal="center" vertical="center" wrapText="1"/>
    </xf>
    <xf numFmtId="0" fontId="7" fillId="0" borderId="74"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75" xfId="0" applyFont="1" applyBorder="1" applyAlignment="1">
      <alignment vertical="center" wrapText="1"/>
    </xf>
    <xf numFmtId="0" fontId="0" fillId="0" borderId="76" xfId="0" applyBorder="1" applyAlignment="1">
      <alignment vertical="center"/>
    </xf>
    <xf numFmtId="0" fontId="7" fillId="0" borderId="77" xfId="0" applyFont="1" applyBorder="1" applyAlignment="1" applyProtection="1">
      <alignment vertical="center"/>
      <protection locked="0"/>
    </xf>
    <xf numFmtId="0" fontId="9" fillId="0" borderId="78" xfId="0" applyFont="1" applyBorder="1" applyAlignment="1" applyProtection="1">
      <alignment vertical="center"/>
      <protection locked="0"/>
    </xf>
    <xf numFmtId="0" fontId="9" fillId="0" borderId="79" xfId="0" applyFont="1" applyBorder="1" applyAlignment="1" applyProtection="1">
      <alignment vertical="center"/>
      <protection locked="0"/>
    </xf>
    <xf numFmtId="0" fontId="8" fillId="0" borderId="80" xfId="0" applyFont="1" applyBorder="1" applyAlignment="1">
      <alignment horizontal="center" vertical="center" wrapText="1"/>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lignment vertical="center"/>
    </xf>
    <xf numFmtId="0" fontId="0" fillId="0" borderId="56" xfId="0" applyBorder="1" applyAlignment="1">
      <alignment vertical="center"/>
    </xf>
    <xf numFmtId="0" fontId="9" fillId="0" borderId="48" xfId="0" applyFont="1" applyBorder="1" applyAlignment="1" applyProtection="1">
      <alignment vertical="center"/>
      <protection locked="0"/>
    </xf>
    <xf numFmtId="0" fontId="4" fillId="0" borderId="49" xfId="0" applyFont="1" applyBorder="1" applyAlignment="1">
      <alignment horizontal="center" vertical="center" wrapText="1"/>
    </xf>
    <xf numFmtId="58" fontId="4" fillId="0" borderId="50" xfId="0" applyNumberFormat="1" applyFont="1" applyBorder="1" applyAlignment="1" applyProtection="1">
      <alignment horizontal="center" vertical="center" wrapText="1"/>
      <protection locked="0"/>
    </xf>
    <xf numFmtId="58" fontId="0" fillId="0" borderId="11" xfId="0" applyNumberFormat="1" applyBorder="1" applyAlignment="1" applyProtection="1">
      <alignment vertical="center"/>
      <protection locked="0"/>
    </xf>
    <xf numFmtId="58" fontId="0" fillId="0" borderId="81" xfId="0" applyNumberFormat="1" applyBorder="1" applyAlignment="1" applyProtection="1">
      <alignment vertical="center"/>
      <protection locked="0"/>
    </xf>
    <xf numFmtId="0" fontId="4" fillId="0" borderId="82" xfId="0" applyFont="1" applyBorder="1" applyAlignment="1">
      <alignment vertical="center" wrapText="1"/>
    </xf>
    <xf numFmtId="0" fontId="4" fillId="0" borderId="83" xfId="0" applyFont="1" applyBorder="1" applyAlignment="1" applyProtection="1">
      <alignment horizontal="left" vertical="center" wrapText="1" shrinkToFit="1"/>
      <protection locked="0"/>
    </xf>
    <xf numFmtId="0" fontId="0" fillId="0" borderId="84" xfId="0" applyBorder="1" applyAlignment="1" applyProtection="1">
      <alignment horizontal="left" vertical="center" wrapText="1" shrinkToFit="1"/>
      <protection locked="0"/>
    </xf>
    <xf numFmtId="0" fontId="6" fillId="0" borderId="0" xfId="0" applyFont="1" applyAlignment="1">
      <alignment horizontal="right" vertical="top"/>
    </xf>
    <xf numFmtId="0" fontId="0" fillId="0" borderId="0" xfId="0" applyAlignment="1">
      <alignment horizontal="right" vertical="top"/>
    </xf>
    <xf numFmtId="0" fontId="3" fillId="0" borderId="3" xfId="0" applyFont="1" applyBorder="1" applyAlignment="1">
      <alignment horizontal="left" vertical="top" wrapText="1"/>
    </xf>
    <xf numFmtId="0" fontId="0" fillId="0" borderId="3" xfId="0" applyBorder="1" applyAlignment="1">
      <alignment horizontal="left" vertical="center"/>
    </xf>
    <xf numFmtId="0" fontId="15" fillId="0" borderId="0" xfId="0" applyFont="1">
      <alignment vertical="center"/>
    </xf>
    <xf numFmtId="0" fontId="16" fillId="0" borderId="0" xfId="0" applyFont="1" applyAlignment="1">
      <alignment wrapText="1"/>
    </xf>
    <xf numFmtId="0" fontId="16" fillId="0" borderId="0" xfId="0" applyFont="1" applyAlignment="1">
      <alignment vertical="center" wrapText="1"/>
    </xf>
    <xf numFmtId="0" fontId="16" fillId="0" borderId="0" xfId="0" applyFont="1">
      <alignment vertical="center"/>
    </xf>
    <xf numFmtId="0" fontId="16" fillId="0" borderId="86" xfId="0" applyFont="1" applyBorder="1" applyAlignment="1">
      <alignment vertical="center" textRotation="255"/>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1" fillId="0" borderId="89" xfId="0" applyFont="1" applyBorder="1" applyAlignment="1">
      <alignment horizontal="center" vertical="center"/>
    </xf>
    <xf numFmtId="0" fontId="16" fillId="0" borderId="87" xfId="0" applyFont="1" applyBorder="1" applyAlignment="1">
      <alignment horizontal="center" vertical="center"/>
    </xf>
    <xf numFmtId="0" fontId="15" fillId="0" borderId="0" xfId="0" applyFont="1" applyBorder="1" applyAlignment="1">
      <alignment vertical="center"/>
    </xf>
    <xf numFmtId="0" fontId="11" fillId="0" borderId="90" xfId="0" applyFont="1" applyBorder="1" applyAlignment="1">
      <alignment vertical="center" textRotation="255"/>
    </xf>
    <xf numFmtId="0" fontId="16" fillId="0" borderId="87" xfId="0" applyFont="1" applyBorder="1">
      <alignment vertical="center"/>
    </xf>
    <xf numFmtId="0" fontId="16" fillId="0" borderId="88" xfId="0" applyFont="1" applyBorder="1" applyAlignment="1">
      <alignment vertical="center"/>
    </xf>
    <xf numFmtId="0" fontId="11" fillId="0" borderId="89" xfId="0" applyFont="1" applyBorder="1" applyAlignment="1">
      <alignment vertical="center"/>
    </xf>
    <xf numFmtId="0" fontId="16" fillId="0" borderId="87" xfId="0" applyFont="1" applyBorder="1" applyAlignment="1">
      <alignment vertical="center"/>
    </xf>
    <xf numFmtId="0" fontId="11" fillId="0" borderId="91" xfId="0" applyFont="1" applyBorder="1" applyAlignment="1">
      <alignment vertical="center" textRotation="255"/>
    </xf>
    <xf numFmtId="0" fontId="0" fillId="0" borderId="84" xfId="0" applyBorder="1" applyAlignment="1" applyProtection="1">
      <alignment vertical="center" wrapText="1"/>
      <protection locked="0"/>
    </xf>
    <xf numFmtId="0" fontId="0" fillId="0" borderId="85" xfId="0" applyBorder="1" applyAlignment="1" applyProtection="1">
      <alignment vertical="center" wrapText="1"/>
      <protection locked="0"/>
    </xf>
  </cellXfs>
  <cellStyles count="1">
    <cellStyle name="標準" xfId="0" builtinId="0"/>
  </cellStyles>
  <dxfs count="23">
    <dxf>
      <fill>
        <patternFill>
          <bgColor rgb="FFFFFF00"/>
        </patternFill>
      </fill>
    </dxf>
    <dxf>
      <fill>
        <patternFill>
          <bgColor rgb="FFFFFF00"/>
        </patternFill>
      </fill>
    </dxf>
    <dxf>
      <fill>
        <patternFill>
          <bgColor rgb="FFC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00000"/>
        </patternFill>
      </fill>
    </dxf>
    <dxf>
      <fill>
        <patternFill>
          <bgColor rgb="FFFFC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81" formatCode="&quot;　　　　　　　年　　　月　　　　日&quot;"/>
    </dxf>
    <dxf>
      <numFmt numFmtId="182" formatCode="&quot;生年月日を入力してください&quot;"/>
    </dxf>
    <dxf>
      <numFmt numFmtId="181" formatCode="&quot;　　　　　　　年　　　月　　　　日&quot;"/>
      <fill>
        <patternFill>
          <bgColor rgb="FFFFFF00"/>
        </patternFill>
      </fill>
    </dxf>
    <dxf>
      <numFmt numFmtId="180" formatCode="&quot;　　　　ー　　　　ー　　　　&quot;"/>
    </dxf>
    <dxf>
      <numFmt numFmtId="179" formatCode="&quot;　　　－　　　　－　　　　&quot;"/>
    </dxf>
    <dxf>
      <numFmt numFmtId="178" formatCode="&quot;月&quot;"/>
    </dxf>
    <dxf>
      <numFmt numFmtId="177" formatCode="&quot;元年&quot;"/>
    </dxf>
    <dxf>
      <numFmt numFmtId="176" formatCode="&quot;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228600</xdr:colOff>
      <xdr:row>34</xdr:row>
      <xdr:rowOff>171450</xdr:rowOff>
    </xdr:from>
    <xdr:to>
      <xdr:col>15</xdr:col>
      <xdr:colOff>171450</xdr:colOff>
      <xdr:row>36</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5700" y="14001750"/>
          <a:ext cx="31337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4"/>
  <sheetViews>
    <sheetView tabSelected="1" view="pageLayout" zoomScale="85" zoomScaleNormal="100" zoomScalePageLayoutView="85" workbookViewId="0">
      <selection activeCell="Q18" sqref="Q18"/>
    </sheetView>
  </sheetViews>
  <sheetFormatPr defaultRowHeight="13.5" x14ac:dyDescent="0.4"/>
  <cols>
    <col min="1" max="1" width="4" style="1" customWidth="1"/>
    <col min="2" max="2" width="2.5" style="1" customWidth="1"/>
    <col min="3" max="3" width="18.375" style="1" customWidth="1"/>
    <col min="4" max="4" width="5.625" style="1" customWidth="1"/>
    <col min="5" max="5" width="19" style="1" customWidth="1"/>
    <col min="6" max="6" width="8.25" style="1" customWidth="1"/>
    <col min="7" max="7" width="15.375" style="1" customWidth="1"/>
    <col min="8" max="8" width="5.875" style="1" customWidth="1"/>
    <col min="9" max="9" width="9.125" style="1" customWidth="1"/>
    <col min="10" max="10" width="5.875" style="1" customWidth="1"/>
    <col min="11" max="11" width="6.375" style="1" customWidth="1"/>
    <col min="12" max="12" width="11.25" style="1" customWidth="1"/>
    <col min="13" max="13" width="4" style="1" customWidth="1"/>
    <col min="14" max="14" width="4.875" style="1" customWidth="1"/>
    <col min="15" max="15" width="14.625" style="1" customWidth="1"/>
    <col min="16" max="16" width="4.125" style="1" customWidth="1"/>
    <col min="17" max="17" width="2.625" style="1" customWidth="1"/>
    <col min="18" max="16384" width="9" style="1"/>
  </cols>
  <sheetData>
    <row r="1" spans="3:17" ht="25.5" customHeight="1" x14ac:dyDescent="0.4">
      <c r="J1" s="2"/>
      <c r="K1" s="2"/>
      <c r="L1" s="3" t="s">
        <v>0</v>
      </c>
      <c r="M1" s="4"/>
      <c r="N1" s="5"/>
      <c r="O1" s="6"/>
      <c r="P1" s="6"/>
      <c r="Q1" s="6"/>
    </row>
    <row r="2" spans="3:17" ht="44.25" customHeight="1" x14ac:dyDescent="0.4">
      <c r="C2" s="7" t="s">
        <v>1</v>
      </c>
      <c r="D2" s="7"/>
      <c r="E2" s="7"/>
      <c r="F2" s="7"/>
      <c r="G2" s="7"/>
      <c r="H2" s="7"/>
      <c r="I2" s="7"/>
      <c r="J2" s="7"/>
      <c r="K2" s="7"/>
      <c r="L2" s="7"/>
      <c r="M2" s="7"/>
      <c r="N2" s="7"/>
      <c r="O2" s="7"/>
      <c r="P2" s="7"/>
    </row>
    <row r="3" spans="3:17" s="10" customFormat="1" ht="31.5" customHeight="1" thickBot="1" x14ac:dyDescent="0.2">
      <c r="C3" s="8" t="s">
        <v>2</v>
      </c>
      <c r="D3" s="9">
        <v>0</v>
      </c>
      <c r="E3" s="9"/>
      <c r="F3" s="9"/>
      <c r="G3" s="9"/>
      <c r="H3" s="9"/>
      <c r="I3" s="8"/>
    </row>
    <row r="4" spans="3:17" s="17" customFormat="1" ht="30" customHeight="1" thickTop="1" x14ac:dyDescent="0.4">
      <c r="C4" s="11" t="s">
        <v>3</v>
      </c>
      <c r="D4" s="12" t="s">
        <v>4</v>
      </c>
      <c r="E4" s="13" t="s">
        <v>5</v>
      </c>
      <c r="F4" s="12" t="s">
        <v>4</v>
      </c>
      <c r="G4" s="13" t="s">
        <v>6</v>
      </c>
      <c r="H4" s="12" t="s">
        <v>4</v>
      </c>
      <c r="I4" s="14" t="s">
        <v>7</v>
      </c>
      <c r="J4" s="15"/>
      <c r="K4" s="12" t="s">
        <v>4</v>
      </c>
      <c r="L4" s="14" t="s">
        <v>8</v>
      </c>
      <c r="M4" s="15"/>
      <c r="N4" s="12" t="s">
        <v>4</v>
      </c>
      <c r="O4" s="13" t="s">
        <v>9</v>
      </c>
      <c r="P4" s="16"/>
    </row>
    <row r="5" spans="3:17" s="17" customFormat="1" ht="30" customHeight="1" x14ac:dyDescent="0.4">
      <c r="C5" s="18"/>
      <c r="D5" s="21" t="s">
        <v>4</v>
      </c>
      <c r="E5" s="19" t="s">
        <v>10</v>
      </c>
      <c r="F5" s="20"/>
      <c r="G5" s="20"/>
      <c r="H5" s="21" t="s">
        <v>4</v>
      </c>
      <c r="I5" s="22" t="s">
        <v>11</v>
      </c>
      <c r="J5" s="6"/>
      <c r="K5" s="21" t="s">
        <v>4</v>
      </c>
      <c r="L5" s="22" t="s">
        <v>12</v>
      </c>
      <c r="M5" s="6"/>
      <c r="N5" s="21" t="s">
        <v>4</v>
      </c>
      <c r="O5" s="23" t="s">
        <v>13</v>
      </c>
      <c r="P5" s="24"/>
    </row>
    <row r="6" spans="3:17" s="17" customFormat="1" ht="65.25" customHeight="1" x14ac:dyDescent="0.4">
      <c r="C6" s="25" t="s">
        <v>14</v>
      </c>
      <c r="D6" s="26"/>
      <c r="E6" s="27"/>
      <c r="F6" s="28"/>
      <c r="G6" s="28"/>
      <c r="H6" s="28"/>
      <c r="I6" s="29" t="s">
        <v>15</v>
      </c>
      <c r="J6" s="30"/>
      <c r="K6" s="31"/>
      <c r="L6" s="31"/>
      <c r="M6" s="32"/>
      <c r="N6" s="32"/>
      <c r="O6" s="33" t="s">
        <v>16</v>
      </c>
      <c r="P6" s="24"/>
    </row>
    <row r="7" spans="3:17" s="17" customFormat="1" ht="38.25" customHeight="1" x14ac:dyDescent="0.4">
      <c r="C7" s="34" t="s">
        <v>17</v>
      </c>
      <c r="D7" s="35"/>
      <c r="E7" s="36"/>
      <c r="F7" s="37" t="s">
        <v>18</v>
      </c>
      <c r="G7" s="38" t="s">
        <v>19</v>
      </c>
      <c r="H7" s="39" t="s">
        <v>20</v>
      </c>
      <c r="I7" s="40"/>
      <c r="J7" s="40"/>
      <c r="K7" s="41"/>
      <c r="L7" s="41"/>
      <c r="M7" s="42"/>
      <c r="N7" s="42"/>
      <c r="O7" s="43" t="s">
        <v>21</v>
      </c>
      <c r="P7" s="44"/>
    </row>
    <row r="8" spans="3:17" s="17" customFormat="1" ht="54.75" customHeight="1" x14ac:dyDescent="0.4">
      <c r="C8" s="45" t="s">
        <v>22</v>
      </c>
      <c r="D8" s="46"/>
      <c r="E8" s="46"/>
      <c r="F8" s="47" t="s">
        <v>23</v>
      </c>
      <c r="G8" s="48"/>
      <c r="H8" s="49" t="s">
        <v>24</v>
      </c>
      <c r="I8" s="50"/>
      <c r="J8" s="50"/>
      <c r="K8" s="51"/>
      <c r="L8" s="51"/>
      <c r="M8" s="51"/>
      <c r="N8" s="51"/>
      <c r="O8" s="51"/>
      <c r="P8" s="24"/>
    </row>
    <row r="9" spans="3:17" s="17" customFormat="1" ht="28.5" customHeight="1" x14ac:dyDescent="0.4">
      <c r="C9" s="52"/>
      <c r="D9" s="53" t="s">
        <v>25</v>
      </c>
      <c r="E9" s="53"/>
      <c r="F9" s="54"/>
      <c r="G9" s="48"/>
      <c r="H9" s="39" t="s">
        <v>26</v>
      </c>
      <c r="I9" s="40"/>
      <c r="J9" s="40"/>
      <c r="K9" s="41"/>
      <c r="L9" s="41"/>
      <c r="M9" s="42"/>
      <c r="N9" s="42"/>
      <c r="O9" s="43" t="s">
        <v>21</v>
      </c>
      <c r="P9" s="44"/>
    </row>
    <row r="10" spans="3:17" s="17" customFormat="1" ht="57" customHeight="1" thickBot="1" x14ac:dyDescent="0.45">
      <c r="C10" s="55"/>
      <c r="D10" s="56"/>
      <c r="E10" s="57"/>
      <c r="F10" s="58" t="s">
        <v>27</v>
      </c>
      <c r="G10" s="59"/>
      <c r="H10" s="60" t="s">
        <v>28</v>
      </c>
      <c r="I10" s="61"/>
      <c r="J10" s="61"/>
      <c r="K10" s="62"/>
      <c r="L10" s="62"/>
      <c r="M10" s="62"/>
      <c r="N10" s="62"/>
      <c r="O10" s="62"/>
      <c r="P10" s="63"/>
    </row>
    <row r="11" spans="3:17" s="10" customFormat="1" ht="9" customHeight="1" thickTop="1" thickBot="1" x14ac:dyDescent="0.45">
      <c r="E11" s="64"/>
    </row>
    <row r="12" spans="3:17" s="10" customFormat="1" ht="57" customHeight="1" x14ac:dyDescent="0.4">
      <c r="C12" s="65" t="s">
        <v>29</v>
      </c>
      <c r="D12" s="66"/>
      <c r="E12" s="66"/>
      <c r="F12" s="66"/>
      <c r="G12" s="66"/>
      <c r="H12" s="66"/>
      <c r="I12" s="66"/>
      <c r="J12" s="66"/>
      <c r="K12" s="66"/>
      <c r="L12" s="66"/>
      <c r="M12" s="66"/>
      <c r="N12" s="67"/>
      <c r="O12" s="67"/>
      <c r="P12" s="68"/>
    </row>
    <row r="13" spans="3:17" s="10" customFormat="1" ht="18.75" x14ac:dyDescent="0.4">
      <c r="C13" s="69"/>
      <c r="D13" s="70" t="s">
        <v>4</v>
      </c>
      <c r="E13" s="71" t="s">
        <v>30</v>
      </c>
      <c r="F13" s="72"/>
      <c r="G13" s="72"/>
      <c r="H13" s="6"/>
      <c r="I13" s="6"/>
      <c r="J13" s="6"/>
      <c r="K13" s="6"/>
      <c r="L13" s="6"/>
      <c r="M13" s="6"/>
      <c r="N13" s="6"/>
      <c r="O13" s="6"/>
      <c r="P13" s="73"/>
    </row>
    <row r="14" spans="3:17" s="10" customFormat="1" ht="22.5" customHeight="1" x14ac:dyDescent="0.4">
      <c r="C14" s="74" t="s">
        <v>31</v>
      </c>
      <c r="D14" s="75" t="s">
        <v>4</v>
      </c>
      <c r="E14" s="76" t="s">
        <v>32</v>
      </c>
      <c r="F14" s="77"/>
      <c r="G14" s="78"/>
      <c r="H14" s="79" t="s">
        <v>33</v>
      </c>
      <c r="I14" s="80"/>
      <c r="J14" s="81" t="s">
        <v>34</v>
      </c>
      <c r="K14" s="82" t="s">
        <v>35</v>
      </c>
      <c r="L14" s="83"/>
      <c r="M14" s="84" t="s">
        <v>36</v>
      </c>
      <c r="N14" s="85" t="s">
        <v>37</v>
      </c>
      <c r="O14" s="86"/>
      <c r="P14" s="87" t="s">
        <v>36</v>
      </c>
    </row>
    <row r="15" spans="3:17" s="10" customFormat="1" ht="22.5" customHeight="1" x14ac:dyDescent="0.4">
      <c r="C15" s="88"/>
      <c r="D15" s="89" t="s">
        <v>4</v>
      </c>
      <c r="E15" s="90" t="s">
        <v>38</v>
      </c>
      <c r="F15" s="91"/>
      <c r="G15" s="92"/>
      <c r="H15" s="93"/>
      <c r="I15" s="94"/>
      <c r="J15" s="95"/>
      <c r="K15" s="96"/>
      <c r="L15" s="86"/>
      <c r="M15" s="97"/>
      <c r="N15" s="85"/>
      <c r="O15" s="86"/>
      <c r="P15" s="87"/>
    </row>
    <row r="16" spans="3:17" s="10" customFormat="1" ht="22.5" customHeight="1" x14ac:dyDescent="0.4">
      <c r="C16" s="98"/>
      <c r="D16" s="99" t="s">
        <v>4</v>
      </c>
      <c r="E16" s="100" t="s">
        <v>39</v>
      </c>
      <c r="F16" s="101"/>
      <c r="G16" s="102"/>
      <c r="H16" s="103"/>
      <c r="I16" s="104"/>
      <c r="J16" s="105"/>
      <c r="K16" s="106"/>
      <c r="L16" s="107"/>
      <c r="M16" s="108"/>
      <c r="N16" s="109"/>
      <c r="O16" s="107"/>
      <c r="P16" s="110"/>
    </row>
    <row r="17" spans="1:16" s="10" customFormat="1" ht="18.75" customHeight="1" x14ac:dyDescent="0.4">
      <c r="C17" s="111" t="s">
        <v>40</v>
      </c>
      <c r="D17" s="112" t="s">
        <v>41</v>
      </c>
      <c r="E17" s="113">
        <v>0</v>
      </c>
      <c r="F17" s="114">
        <v>0</v>
      </c>
      <c r="G17" s="115"/>
      <c r="H17" s="116" t="s">
        <v>42</v>
      </c>
      <c r="I17" s="117"/>
      <c r="J17" s="118"/>
      <c r="K17" s="118"/>
      <c r="L17" s="118"/>
      <c r="M17" s="118"/>
      <c r="N17" s="118"/>
      <c r="O17" s="118"/>
      <c r="P17" s="119"/>
    </row>
    <row r="18" spans="1:16" s="10" customFormat="1" ht="48.75" customHeight="1" x14ac:dyDescent="0.4">
      <c r="C18" s="120"/>
      <c r="D18" s="121"/>
      <c r="E18" s="122"/>
      <c r="F18" s="123"/>
      <c r="G18" s="124"/>
      <c r="H18" s="125" t="s">
        <v>43</v>
      </c>
      <c r="I18" s="126"/>
      <c r="J18" s="127"/>
      <c r="K18" s="127"/>
      <c r="L18" s="127"/>
      <c r="M18" s="127"/>
      <c r="N18" s="127"/>
      <c r="O18" s="127"/>
      <c r="P18" s="128"/>
    </row>
    <row r="19" spans="1:16" s="10" customFormat="1" ht="24.75" customHeight="1" x14ac:dyDescent="0.4">
      <c r="C19" s="129" t="s">
        <v>44</v>
      </c>
      <c r="D19" s="130"/>
      <c r="E19" s="131"/>
      <c r="F19" s="132"/>
      <c r="G19" s="132"/>
      <c r="H19" s="132"/>
      <c r="I19" s="132"/>
      <c r="J19" s="132"/>
      <c r="K19" s="132"/>
      <c r="L19" s="132"/>
      <c r="M19" s="132"/>
      <c r="N19" s="132"/>
      <c r="O19" s="132"/>
      <c r="P19" s="133"/>
    </row>
    <row r="20" spans="1:16" s="10" customFormat="1" ht="63.75" customHeight="1" x14ac:dyDescent="0.4">
      <c r="C20" s="134" t="s">
        <v>45</v>
      </c>
      <c r="D20" s="135"/>
      <c r="E20" s="136"/>
      <c r="F20" s="107"/>
      <c r="G20" s="107"/>
      <c r="H20" s="107"/>
      <c r="I20" s="107"/>
      <c r="J20" s="107"/>
      <c r="K20" s="107"/>
      <c r="L20" s="107"/>
      <c r="M20" s="107"/>
      <c r="N20" s="107"/>
      <c r="O20" s="107"/>
      <c r="P20" s="137"/>
    </row>
    <row r="21" spans="1:16" s="10" customFormat="1" ht="39.75" customHeight="1" x14ac:dyDescent="0.4">
      <c r="C21" s="138" t="s">
        <v>46</v>
      </c>
      <c r="D21" s="139"/>
      <c r="E21" s="140"/>
      <c r="F21" s="141" t="s">
        <v>47</v>
      </c>
      <c r="G21" s="83"/>
      <c r="H21" s="142"/>
      <c r="I21" s="142"/>
      <c r="J21" s="142"/>
      <c r="K21" s="141" t="s">
        <v>48</v>
      </c>
      <c r="L21" s="143"/>
      <c r="M21" s="144"/>
      <c r="N21" s="145" t="s">
        <v>49</v>
      </c>
      <c r="O21" s="146"/>
      <c r="P21" s="147" t="s">
        <v>50</v>
      </c>
    </row>
    <row r="22" spans="1:16" s="10" customFormat="1" ht="44.25" customHeight="1" thickBot="1" x14ac:dyDescent="0.45">
      <c r="C22" s="148"/>
      <c r="D22" s="149"/>
      <c r="E22" s="150"/>
      <c r="F22" s="151" t="s">
        <v>51</v>
      </c>
      <c r="G22" s="152"/>
      <c r="H22" s="153"/>
      <c r="I22" s="153"/>
      <c r="J22" s="153"/>
      <c r="K22" s="154" t="s">
        <v>52</v>
      </c>
      <c r="L22" s="155">
        <v>0</v>
      </c>
      <c r="M22" s="156"/>
      <c r="N22" s="156"/>
      <c r="O22" s="156"/>
      <c r="P22" s="157"/>
    </row>
    <row r="23" spans="1:16" s="10" customFormat="1" ht="9.75" customHeight="1" thickBot="1" x14ac:dyDescent="0.45">
      <c r="C23" s="158"/>
      <c r="D23" s="158"/>
      <c r="E23" s="158"/>
      <c r="F23" s="159"/>
      <c r="G23" s="160"/>
      <c r="H23" s="161"/>
      <c r="I23" s="161"/>
      <c r="J23" s="161"/>
      <c r="K23" s="162"/>
      <c r="L23" s="162"/>
      <c r="M23" s="158"/>
      <c r="N23" s="163"/>
      <c r="O23" s="163"/>
      <c r="P23" s="163"/>
    </row>
    <row r="24" spans="1:16" s="10" customFormat="1" ht="18" customHeight="1" thickTop="1" x14ac:dyDescent="0.4">
      <c r="C24" s="164" t="s">
        <v>44</v>
      </c>
      <c r="D24" s="165"/>
      <c r="E24" s="166"/>
      <c r="F24" s="167"/>
      <c r="G24" s="167"/>
      <c r="H24" s="167"/>
      <c r="I24" s="167"/>
      <c r="J24" s="168"/>
      <c r="K24" s="169" t="s">
        <v>52</v>
      </c>
      <c r="L24" s="170">
        <v>0</v>
      </c>
      <c r="M24" s="171"/>
      <c r="N24" s="171"/>
      <c r="O24" s="171"/>
      <c r="P24" s="172"/>
    </row>
    <row r="25" spans="1:16" s="10" customFormat="1" ht="21.75" customHeight="1" x14ac:dyDescent="0.4">
      <c r="C25" s="173" t="s">
        <v>53</v>
      </c>
      <c r="D25" s="174"/>
      <c r="E25" s="175"/>
      <c r="F25" s="176"/>
      <c r="G25" s="176"/>
      <c r="H25" s="176"/>
      <c r="I25" s="176"/>
      <c r="J25" s="177"/>
      <c r="K25" s="178"/>
      <c r="L25" s="179"/>
      <c r="M25" s="180"/>
      <c r="N25" s="180"/>
      <c r="O25" s="180"/>
      <c r="P25" s="181"/>
    </row>
    <row r="26" spans="1:16" s="10" customFormat="1" ht="37.5" customHeight="1" x14ac:dyDescent="0.4">
      <c r="C26" s="182"/>
      <c r="D26" s="183"/>
      <c r="E26" s="184"/>
      <c r="F26" s="101"/>
      <c r="G26" s="101"/>
      <c r="H26" s="101"/>
      <c r="I26" s="101"/>
      <c r="J26" s="102"/>
      <c r="K26" s="185" t="s">
        <v>54</v>
      </c>
      <c r="L26" s="186">
        <v>0</v>
      </c>
      <c r="M26" s="187"/>
      <c r="N26" s="187"/>
      <c r="O26" s="187"/>
      <c r="P26" s="188"/>
    </row>
    <row r="27" spans="1:16" s="10" customFormat="1" ht="61.5" customHeight="1" thickBot="1" x14ac:dyDescent="0.45">
      <c r="C27" s="189" t="s">
        <v>55</v>
      </c>
      <c r="D27" s="190"/>
      <c r="E27" s="191"/>
      <c r="F27" s="191"/>
      <c r="G27" s="191"/>
      <c r="H27" s="212"/>
      <c r="I27" s="212"/>
      <c r="J27" s="212"/>
      <c r="K27" s="212"/>
      <c r="L27" s="212"/>
      <c r="M27" s="212"/>
      <c r="N27" s="212"/>
      <c r="O27" s="212"/>
      <c r="P27" s="213"/>
    </row>
    <row r="28" spans="1:16" s="10" customFormat="1" ht="45.75" customHeight="1" thickTop="1" x14ac:dyDescent="0.4">
      <c r="A28" s="192" t="s">
        <v>56</v>
      </c>
      <c r="B28" s="193"/>
      <c r="C28" s="194" t="s">
        <v>57</v>
      </c>
      <c r="D28" s="195"/>
      <c r="E28" s="195"/>
      <c r="F28" s="195"/>
      <c r="G28" s="195"/>
      <c r="H28" s="195"/>
      <c r="I28" s="195"/>
      <c r="J28" s="195"/>
      <c r="K28" s="195"/>
      <c r="L28" s="195"/>
      <c r="M28" s="195"/>
      <c r="N28" s="195"/>
      <c r="O28" s="195"/>
      <c r="P28" s="195"/>
    </row>
    <row r="29" spans="1:16" ht="14.25" x14ac:dyDescent="0.15">
      <c r="B29" s="196" t="s">
        <v>58</v>
      </c>
      <c r="C29" s="197"/>
      <c r="D29" s="196"/>
      <c r="E29" s="196"/>
      <c r="F29" s="196"/>
      <c r="G29" s="196"/>
      <c r="H29" s="196"/>
      <c r="I29" s="196"/>
      <c r="J29" s="196"/>
      <c r="K29" s="196"/>
      <c r="L29" s="196"/>
      <c r="M29" s="196"/>
      <c r="N29" s="196"/>
      <c r="O29" s="196"/>
    </row>
    <row r="30" spans="1:16" ht="18.75" customHeight="1" x14ac:dyDescent="0.4">
      <c r="C30" s="198" t="s">
        <v>59</v>
      </c>
      <c r="D30" s="199" t="s">
        <v>60</v>
      </c>
      <c r="E30" s="199" t="s">
        <v>61</v>
      </c>
      <c r="F30" s="199"/>
      <c r="G30" s="199"/>
      <c r="H30" s="199" t="s">
        <v>60</v>
      </c>
      <c r="I30" s="199"/>
      <c r="J30" s="199" t="s">
        <v>62</v>
      </c>
      <c r="K30" s="199"/>
      <c r="L30" s="199"/>
      <c r="M30" s="199"/>
      <c r="N30" s="196"/>
      <c r="O30" s="196"/>
    </row>
    <row r="31" spans="1:16" ht="18.75" customHeight="1" x14ac:dyDescent="0.4">
      <c r="C31" s="199"/>
      <c r="D31" s="199" t="s">
        <v>60</v>
      </c>
      <c r="E31" s="199" t="s">
        <v>63</v>
      </c>
      <c r="F31" s="199"/>
      <c r="G31" s="199"/>
      <c r="H31" s="199" t="s">
        <v>60</v>
      </c>
      <c r="I31" s="199"/>
      <c r="J31" s="199" t="s">
        <v>64</v>
      </c>
      <c r="K31" s="199"/>
      <c r="L31" s="199"/>
      <c r="M31" s="199"/>
      <c r="N31" s="196"/>
      <c r="O31" s="196"/>
    </row>
    <row r="32" spans="1:16" ht="18.75" customHeight="1" x14ac:dyDescent="0.4">
      <c r="C32" s="199"/>
      <c r="D32" s="199" t="s">
        <v>60</v>
      </c>
      <c r="E32" s="199" t="s">
        <v>65</v>
      </c>
      <c r="F32" s="199"/>
      <c r="G32" s="199"/>
      <c r="H32" s="199"/>
      <c r="I32" s="199"/>
      <c r="J32" s="199"/>
      <c r="K32" s="199"/>
      <c r="L32" s="199"/>
      <c r="M32" s="199"/>
      <c r="N32" s="196"/>
      <c r="O32" s="196"/>
    </row>
    <row r="33" spans="2:15" ht="7.5" customHeight="1" x14ac:dyDescent="0.4">
      <c r="C33" s="199"/>
      <c r="D33" s="199"/>
      <c r="E33" s="199"/>
      <c r="F33" s="199"/>
      <c r="G33" s="199"/>
      <c r="H33" s="199"/>
      <c r="I33" s="199"/>
      <c r="J33" s="199"/>
      <c r="K33" s="199"/>
      <c r="L33" s="199"/>
      <c r="M33" s="199"/>
      <c r="N33" s="196"/>
      <c r="O33" s="196"/>
    </row>
    <row r="34" spans="2:15" ht="19.5" x14ac:dyDescent="0.4">
      <c r="B34" s="200" t="s">
        <v>66</v>
      </c>
      <c r="C34" s="201" t="s">
        <v>0</v>
      </c>
      <c r="D34" s="202" t="s">
        <v>67</v>
      </c>
      <c r="E34" s="203"/>
      <c r="F34" s="202" t="s">
        <v>68</v>
      </c>
      <c r="G34" s="203"/>
      <c r="H34" s="204" t="s">
        <v>69</v>
      </c>
      <c r="I34" s="204"/>
      <c r="J34" s="204"/>
      <c r="K34" s="205"/>
      <c r="L34" s="205"/>
      <c r="M34" s="205"/>
    </row>
    <row r="35" spans="2:15" ht="30" customHeight="1" x14ac:dyDescent="0.4">
      <c r="B35" s="206"/>
      <c r="C35" s="207"/>
      <c r="D35" s="208"/>
      <c r="E35" s="209"/>
      <c r="F35" s="208"/>
      <c r="G35" s="209"/>
      <c r="H35" s="210"/>
      <c r="I35" s="210"/>
      <c r="J35" s="210"/>
      <c r="K35" s="205"/>
      <c r="L35" s="205"/>
      <c r="M35" s="205"/>
    </row>
    <row r="36" spans="2:15" ht="30" customHeight="1" x14ac:dyDescent="0.4">
      <c r="B36" s="206"/>
      <c r="C36" s="207"/>
      <c r="D36" s="208"/>
      <c r="E36" s="209"/>
      <c r="F36" s="208"/>
      <c r="G36" s="209"/>
      <c r="H36" s="210"/>
      <c r="I36" s="210"/>
      <c r="J36" s="210"/>
      <c r="K36" s="205"/>
      <c r="L36" s="205"/>
      <c r="M36" s="205"/>
    </row>
    <row r="37" spans="2:15" ht="30" customHeight="1" x14ac:dyDescent="0.4">
      <c r="B37" s="206"/>
      <c r="C37" s="207"/>
      <c r="D37" s="208"/>
      <c r="E37" s="209"/>
      <c r="F37" s="208"/>
      <c r="G37" s="209"/>
      <c r="H37" s="210"/>
      <c r="I37" s="210"/>
      <c r="J37" s="210"/>
      <c r="K37" s="205"/>
      <c r="L37" s="205"/>
      <c r="M37" s="205"/>
    </row>
    <row r="38" spans="2:15" ht="30" customHeight="1" x14ac:dyDescent="0.4">
      <c r="B38" s="211"/>
      <c r="C38" s="207"/>
      <c r="D38" s="208"/>
      <c r="E38" s="209"/>
      <c r="F38" s="208"/>
      <c r="G38" s="209"/>
      <c r="H38" s="210"/>
      <c r="I38" s="210"/>
      <c r="J38" s="210"/>
      <c r="K38" s="205"/>
      <c r="L38" s="205"/>
      <c r="M38" s="205"/>
    </row>
    <row r="39" spans="2:15" ht="10.5" customHeight="1" x14ac:dyDescent="0.4"/>
    <row r="40" spans="2:15" ht="18" customHeight="1" x14ac:dyDescent="0.4"/>
    <row r="41" spans="2:15" ht="18" customHeight="1" x14ac:dyDescent="0.4"/>
    <row r="42" spans="2:15" ht="18" customHeight="1" x14ac:dyDescent="0.4"/>
    <row r="43" spans="2:15" ht="18" customHeight="1" x14ac:dyDescent="0.4"/>
    <row r="44" spans="2:15" ht="18" customHeight="1" x14ac:dyDescent="0.4"/>
    <row r="45" spans="2:15" ht="18" customHeight="1" x14ac:dyDescent="0.4"/>
    <row r="46" spans="2:15" ht="18" customHeight="1" x14ac:dyDescent="0.4"/>
    <row r="47" spans="2:15" ht="18" customHeight="1" x14ac:dyDescent="0.4"/>
    <row r="48" spans="2:15"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sheetData>
  <sheetProtection sheet="1" objects="1" scenarios="1"/>
  <mergeCells count="81">
    <mergeCell ref="D38:E38"/>
    <mergeCell ref="F38:G38"/>
    <mergeCell ref="H38:J38"/>
    <mergeCell ref="D36:E36"/>
    <mergeCell ref="F36:G36"/>
    <mergeCell ref="H36:J36"/>
    <mergeCell ref="D37:E37"/>
    <mergeCell ref="F37:G37"/>
    <mergeCell ref="H37:J37"/>
    <mergeCell ref="D27:P27"/>
    <mergeCell ref="A28:B28"/>
    <mergeCell ref="C28:P28"/>
    <mergeCell ref="B34:B38"/>
    <mergeCell ref="D34:E34"/>
    <mergeCell ref="F34:G34"/>
    <mergeCell ref="H34:J34"/>
    <mergeCell ref="D35:E35"/>
    <mergeCell ref="F35:G35"/>
    <mergeCell ref="H35:J35"/>
    <mergeCell ref="C24:D24"/>
    <mergeCell ref="E24:J24"/>
    <mergeCell ref="K24:K25"/>
    <mergeCell ref="L24:P25"/>
    <mergeCell ref="C25:D26"/>
    <mergeCell ref="E25:J26"/>
    <mergeCell ref="L26:P26"/>
    <mergeCell ref="I18:P18"/>
    <mergeCell ref="C19:E19"/>
    <mergeCell ref="F19:P19"/>
    <mergeCell ref="C20:E20"/>
    <mergeCell ref="F20:P20"/>
    <mergeCell ref="C21:E22"/>
    <mergeCell ref="G21:J21"/>
    <mergeCell ref="L21:M21"/>
    <mergeCell ref="G22:J22"/>
    <mergeCell ref="L22:P22"/>
    <mergeCell ref="M14:M16"/>
    <mergeCell ref="N14:N16"/>
    <mergeCell ref="O14:O16"/>
    <mergeCell ref="P14:P16"/>
    <mergeCell ref="E16:G16"/>
    <mergeCell ref="C17:C18"/>
    <mergeCell ref="D17:D18"/>
    <mergeCell ref="E17:E18"/>
    <mergeCell ref="F17:G18"/>
    <mergeCell ref="H17:P17"/>
    <mergeCell ref="C14:C16"/>
    <mergeCell ref="H14:H16"/>
    <mergeCell ref="I14:I16"/>
    <mergeCell ref="J14:J16"/>
    <mergeCell ref="K14:K16"/>
    <mergeCell ref="L14:L16"/>
    <mergeCell ref="K9:N9"/>
    <mergeCell ref="D10:E10"/>
    <mergeCell ref="H10:J10"/>
    <mergeCell ref="K10:O10"/>
    <mergeCell ref="C12:P12"/>
    <mergeCell ref="E13:P13"/>
    <mergeCell ref="D7:E7"/>
    <mergeCell ref="G7:G10"/>
    <mergeCell ref="H7:J7"/>
    <mergeCell ref="K7:N7"/>
    <mergeCell ref="C8:C10"/>
    <mergeCell ref="D8:E8"/>
    <mergeCell ref="H8:J8"/>
    <mergeCell ref="K8:O8"/>
    <mergeCell ref="D9:F9"/>
    <mergeCell ref="H9:J9"/>
    <mergeCell ref="E5:G5"/>
    <mergeCell ref="I5:J5"/>
    <mergeCell ref="L5:M5"/>
    <mergeCell ref="C6:D6"/>
    <mergeCell ref="E6:H6"/>
    <mergeCell ref="I6:J6"/>
    <mergeCell ref="K6:N6"/>
    <mergeCell ref="L1:M1"/>
    <mergeCell ref="N1:Q1"/>
    <mergeCell ref="C2:P2"/>
    <mergeCell ref="D3:H3"/>
    <mergeCell ref="I4:J4"/>
    <mergeCell ref="L4:M4"/>
  </mergeCells>
  <phoneticPr fontId="2"/>
  <conditionalFormatting sqref="E17:E18">
    <cfRule type="cellIs" dxfId="22" priority="17" operator="between">
      <formula>0</formula>
      <formula>0</formula>
    </cfRule>
    <cfRule type="cellIs" dxfId="21" priority="18" operator="between">
      <formula>1</formula>
      <formula>1</formula>
    </cfRule>
  </conditionalFormatting>
  <conditionalFormatting sqref="F17:G18">
    <cfRule type="cellIs" dxfId="20" priority="16" operator="between">
      <formula>0</formula>
      <formula>0</formula>
    </cfRule>
  </conditionalFormatting>
  <conditionalFormatting sqref="L22:P22">
    <cfRule type="cellIs" dxfId="19" priority="15" operator="between">
      <formula>0</formula>
      <formula>0</formula>
    </cfRule>
  </conditionalFormatting>
  <conditionalFormatting sqref="L24:P25">
    <cfRule type="cellIs" dxfId="18" priority="14" operator="between">
      <formula>0</formula>
      <formula>0</formula>
    </cfRule>
  </conditionalFormatting>
  <conditionalFormatting sqref="L26:P26">
    <cfRule type="cellIs" dxfId="17" priority="4" operator="equal">
      <formula>0</formula>
    </cfRule>
    <cfRule type="cellIs" dxfId="16" priority="13" operator="equal">
      <formula>0</formula>
    </cfRule>
  </conditionalFormatting>
  <conditionalFormatting sqref="D3:H3">
    <cfRule type="cellIs" dxfId="15" priority="12" operator="equal">
      <formula>0</formula>
    </cfRule>
  </conditionalFormatting>
  <conditionalFormatting sqref="E17:G18 L22:P22 L24:P26">
    <cfRule type="cellIs" dxfId="14" priority="11" operator="equal">
      <formula>0</formula>
    </cfRule>
  </conditionalFormatting>
  <conditionalFormatting sqref="E6:H6 K6:N6 D7:E8">
    <cfRule type="containsBlanks" dxfId="13" priority="10">
      <formula>LEN(TRIM(D6))=0</formula>
    </cfRule>
  </conditionalFormatting>
  <conditionalFormatting sqref="D13">
    <cfRule type="cellIs" dxfId="12" priority="9" operator="equal">
      <formula>"□"</formula>
    </cfRule>
  </conditionalFormatting>
  <conditionalFormatting sqref="O14:O16 I18:P18 F19:P20 L21:M21 O21 G21:J21 E24:J26 D27:G27">
    <cfRule type="containsBlanks" dxfId="11" priority="8">
      <formula>LEN(TRIM(D14))=0</formula>
    </cfRule>
  </conditionalFormatting>
  <conditionalFormatting sqref="D14:D16">
    <cfRule type="cellIs" dxfId="10" priority="7" operator="equal">
      <formula>0</formula>
    </cfRule>
  </conditionalFormatting>
  <conditionalFormatting sqref="K6:N6">
    <cfRule type="expression" dxfId="9" priority="3">
      <formula>$O$6="本店"</formula>
    </cfRule>
  </conditionalFormatting>
  <conditionalFormatting sqref="C12:P12">
    <cfRule type="expression" dxfId="8" priority="2">
      <formula>$D$13="□"</formula>
    </cfRule>
  </conditionalFormatting>
  <dataValidations count="5">
    <dataValidation imeMode="hiragana" allowBlank="1" showInputMessage="1" showErrorMessage="1" sqref="D27:P27 E25:J26 G22:J22 F20:P20 E6:H6 K6:N6"/>
    <dataValidation imeMode="on" allowBlank="1" showInputMessage="1" showErrorMessage="1" sqref="K8:O8 K10:O10"/>
    <dataValidation imeMode="halfAlpha" allowBlank="1" showInputMessage="1" showErrorMessage="1" sqref="L22:P22 L21:M21 O21 L24:P26 D7:E8 K7:N7 K9:N9 D10:E10 I14:I16 L14:L16 O14:O16 E17:G18"/>
    <dataValidation imeMode="fullKatakana" allowBlank="1" showInputMessage="1" showErrorMessage="1" sqref="F19:P19 E24:J24"/>
    <dataValidation type="list" allowBlank="1" showInputMessage="1" showErrorMessage="1" sqref="D13:D16 D4:D5 F4 N4:N5 H4:H5 K4:K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61" orientation="portrait" r:id="rId1"/>
  <headerFooter>
    <oddHeader>&amp;L&amp;"BIZ UDPゴシック,標準"別記第1号様式(オ)　(第5条第1項関係)&amp;R&amp;"BIZ UDPゴシック,標準"&amp;12※太線の中をご記入ください。</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23" id="{B68223D3-E2BF-4E93-B79C-58C826B80166}">
            <xm:f>Sheet2!$G$1&gt;1</xm:f>
            <x14:dxf>
              <fill>
                <patternFill>
                  <bgColor rgb="FFC00000"/>
                </patternFill>
              </fill>
            </x14:dxf>
          </x14:cfRule>
          <xm:sqref>F4 N4:N5 D4:D5 H4:H5 K4:K5</xm:sqref>
        </x14:conditionalFormatting>
        <x14:conditionalFormatting xmlns:xm="http://schemas.microsoft.com/office/excel/2006/main">
          <x14:cfRule type="expression" priority="22" id="{9254D691-3C1D-4510-B874-3BEF0CF0085B}">
            <xm:f>Sheet2!$G$1=0</xm:f>
            <x14:dxf>
              <fill>
                <patternFill>
                  <bgColor rgb="FFFFFF00"/>
                </patternFill>
              </fill>
            </x14:dxf>
          </x14:cfRule>
          <xm:sqref>F4 N4:N5 D4:D5 H4:H5 K4:K5</xm:sqref>
        </x14:conditionalFormatting>
        <x14:conditionalFormatting xmlns:xm="http://schemas.microsoft.com/office/excel/2006/main">
          <x14:cfRule type="expression" priority="21" id="{556EE19B-009B-4A2E-A838-5CFD79DB2CCB}">
            <xm:f>Sheet2!$E$1="ちがうよ"</xm:f>
            <x14:dxf>
              <fill>
                <patternFill>
                  <bgColor rgb="FFFFFF00"/>
                </patternFill>
              </fill>
            </x14:dxf>
          </x14:cfRule>
          <xm:sqref>K7:N7 D7:E7 K9:N9</xm:sqref>
        </x14:conditionalFormatting>
        <x14:conditionalFormatting xmlns:xm="http://schemas.microsoft.com/office/excel/2006/main">
          <x14:cfRule type="expression" priority="20" id="{36E8E8EF-A3D3-4339-859D-72A99787344D}">
            <xm:f>Sheet2!$E$2="運転注意"</xm:f>
            <x14:dxf>
              <fill>
                <patternFill>
                  <bgColor rgb="FFFFFF00"/>
                </patternFill>
              </fill>
            </x14:dxf>
          </x14:cfRule>
          <xm:sqref>K8:O8</xm:sqref>
        </x14:conditionalFormatting>
        <x14:conditionalFormatting xmlns:xm="http://schemas.microsoft.com/office/excel/2006/main">
          <x14:cfRule type="expression" priority="19" id="{825E8C28-A9D6-44FE-8809-70A5C0916F7B}">
            <xm:f>Sheet2!$E$3="設備注意"</xm:f>
            <x14:dxf>
              <fill>
                <patternFill>
                  <bgColor rgb="FFFFFF00"/>
                </patternFill>
              </fill>
            </x14:dxf>
          </x14:cfRule>
          <xm:sqref>K10:O10</xm:sqref>
        </x14:conditionalFormatting>
        <x14:conditionalFormatting xmlns:xm="http://schemas.microsoft.com/office/excel/2006/main">
          <x14:cfRule type="expression" priority="5" id="{C833CD8C-1652-444B-989B-FAFDB59890DE}">
            <xm:f>Sheet2!$G$2&gt;1</xm:f>
            <x14:dxf>
              <fill>
                <patternFill>
                  <bgColor rgb="FFC00000"/>
                </patternFill>
              </fill>
            </x14:dxf>
          </x14:cfRule>
          <x14:cfRule type="expression" priority="6" id="{D06A2E6E-30BC-46B2-9E4A-071F9FC1F5FE}">
            <xm:f>Sheet2!$G$2=0</xm:f>
            <x14:dxf>
              <fill>
                <patternFill>
                  <bgColor rgb="FFFFFF00"/>
                </patternFill>
              </fill>
            </x14:dxf>
          </x14:cfRule>
          <xm:sqref>D14:D16</xm:sqref>
        </x14:conditionalFormatting>
        <x14:conditionalFormatting xmlns:xm="http://schemas.microsoft.com/office/excel/2006/main">
          <x14:cfRule type="expression" priority="1" id="{D709E975-6906-499C-883B-7D3DA2D9CBEA}">
            <xm:f>Sheet2!$L$2=0</xm:f>
            <x14:dxf>
              <fill>
                <patternFill>
                  <bgColor rgb="FFFFFF00"/>
                </patternFill>
              </fill>
            </x14:dxf>
          </x14:cfRule>
          <xm:sqref>I14:I16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x14:formula1>
            <xm:f>Sheet2!$A$2:$A$101</xm:f>
          </x14:formula1>
          <xm:sqref>I18:P18</xm:sqref>
        </x14:dataValidation>
        <x14:dataValidation type="list" allowBlank="1" showInputMessage="1" showErrorMessage="1">
          <x14:formula1>
            <xm:f>Sheet2!$H$1:$H$6</xm:f>
          </x14:formula1>
          <xm:sqref>D17:D18</xm:sqref>
        </x14:dataValidation>
        <x14:dataValidation type="list" allowBlank="1" showInputMessage="1" showErrorMessage="1">
          <x14:formula1>
            <xm:f>Sheet2!$D$1:$D$2</xm:f>
          </x14:formula1>
          <xm:sqref>O6</xm:sqref>
        </x14:dataValidation>
        <x14:dataValidation type="list" allowBlank="1" showInputMessage="1" showErrorMessage="1">
          <x14:formula1>
            <xm:f>Sheet2!$C$1:$C$4</xm:f>
          </x14:formula1>
          <xm:sqref>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workbookViewId="0">
      <selection activeCell="D3" sqref="D3:H3"/>
    </sheetView>
  </sheetViews>
  <sheetFormatPr defaultRowHeight="18.75" x14ac:dyDescent="0.4"/>
  <cols>
    <col min="1" max="1" width="48.375" bestFit="1" customWidth="1"/>
    <col min="2" max="2" width="3.75" bestFit="1" customWidth="1"/>
    <col min="4" max="4" width="7.625" customWidth="1"/>
    <col min="6" max="6" width="3.75" bestFit="1" customWidth="1"/>
  </cols>
  <sheetData>
    <row r="1" spans="1:12" x14ac:dyDescent="0.4">
      <c r="A1" t="s">
        <v>43</v>
      </c>
      <c r="C1" t="s">
        <v>70</v>
      </c>
      <c r="D1" t="s">
        <v>71</v>
      </c>
      <c r="E1" t="str">
        <f>IF(入力用様式!D7=入力用様式!K7+入力用様式!K9,"","ちがうよ")</f>
        <v/>
      </c>
      <c r="G1">
        <f>COUNTIF(入力用様式!$D$4:$N$5,"✓")</f>
        <v>0</v>
      </c>
      <c r="H1" t="s">
        <v>72</v>
      </c>
      <c r="I1" t="s">
        <v>49</v>
      </c>
      <c r="J1" t="str">
        <f>IF(入力用様式!D14="✓","個人","")</f>
        <v/>
      </c>
      <c r="K1">
        <f>IF(J1="個人",1,0)</f>
        <v>0</v>
      </c>
    </row>
    <row r="2" spans="1:12" ht="21.75" customHeight="1" x14ac:dyDescent="0.4">
      <c r="A2" t="s">
        <v>73</v>
      </c>
      <c r="C2" t="s">
        <v>15</v>
      </c>
      <c r="D2" t="s">
        <v>16</v>
      </c>
      <c r="E2" t="str">
        <f>IF(入力用様式!K7&gt;0,IF(入力用様式!K8="","運転注意",""),"")</f>
        <v/>
      </c>
      <c r="G2">
        <f>COUNTIF(入力用様式!D14:D16,"✓")</f>
        <v>0</v>
      </c>
      <c r="H2" t="s">
        <v>74</v>
      </c>
      <c r="I2" t="s">
        <v>75</v>
      </c>
      <c r="J2" t="str">
        <f>IF(入力用様式!D15="✓","株式会社","")</f>
        <v/>
      </c>
      <c r="K2">
        <f>IF(J2="株式会社",IF(入力用様式!I14="",0,1),0)</f>
        <v>0</v>
      </c>
      <c r="L2">
        <f>MAX(K1:K2)</f>
        <v>0</v>
      </c>
    </row>
    <row r="3" spans="1:12" ht="21.75" customHeight="1" x14ac:dyDescent="0.4">
      <c r="A3" t="s">
        <v>76</v>
      </c>
      <c r="C3" t="s">
        <v>77</v>
      </c>
      <c r="E3" t="str">
        <f>IF(入力用様式!K9&gt;0,IF(入力用様式!K10="","設備注意",""),"")</f>
        <v/>
      </c>
      <c r="H3" t="s">
        <v>78</v>
      </c>
    </row>
    <row r="4" spans="1:12" x14ac:dyDescent="0.4">
      <c r="A4" t="s">
        <v>79</v>
      </c>
      <c r="C4" t="s">
        <v>80</v>
      </c>
      <c r="H4" t="s">
        <v>81</v>
      </c>
    </row>
    <row r="5" spans="1:12" x14ac:dyDescent="0.4">
      <c r="A5" t="s">
        <v>82</v>
      </c>
      <c r="H5" t="s">
        <v>83</v>
      </c>
    </row>
    <row r="6" spans="1:12" x14ac:dyDescent="0.4">
      <c r="A6" t="s">
        <v>84</v>
      </c>
      <c r="H6" t="s">
        <v>41</v>
      </c>
    </row>
    <row r="7" spans="1:12" x14ac:dyDescent="0.4">
      <c r="A7" t="s">
        <v>85</v>
      </c>
    </row>
    <row r="8" spans="1:12" x14ac:dyDescent="0.4">
      <c r="A8" t="s">
        <v>86</v>
      </c>
    </row>
    <row r="9" spans="1:12" x14ac:dyDescent="0.4">
      <c r="A9" t="s">
        <v>87</v>
      </c>
    </row>
    <row r="10" spans="1:12" x14ac:dyDescent="0.4">
      <c r="A10" t="s">
        <v>88</v>
      </c>
    </row>
    <row r="11" spans="1:12" x14ac:dyDescent="0.4">
      <c r="A11" t="s">
        <v>89</v>
      </c>
    </row>
    <row r="12" spans="1:12" ht="51.75" customHeight="1" x14ac:dyDescent="0.4">
      <c r="A12" t="s">
        <v>90</v>
      </c>
    </row>
    <row r="13" spans="1:12" x14ac:dyDescent="0.4">
      <c r="A13" t="s">
        <v>91</v>
      </c>
    </row>
    <row r="14" spans="1:12" x14ac:dyDescent="0.4">
      <c r="A14" t="s">
        <v>92</v>
      </c>
    </row>
    <row r="15" spans="1:12" x14ac:dyDescent="0.4">
      <c r="A15" t="s">
        <v>93</v>
      </c>
    </row>
    <row r="16" spans="1:12" x14ac:dyDescent="0.4">
      <c r="A16" t="s">
        <v>94</v>
      </c>
    </row>
    <row r="17" spans="1:1" x14ac:dyDescent="0.4">
      <c r="A17" t="s">
        <v>95</v>
      </c>
    </row>
    <row r="18" spans="1:1" x14ac:dyDescent="0.4">
      <c r="A18" t="s">
        <v>96</v>
      </c>
    </row>
    <row r="19" spans="1:1" x14ac:dyDescent="0.4">
      <c r="A19" t="s">
        <v>97</v>
      </c>
    </row>
    <row r="20" spans="1:1" x14ac:dyDescent="0.4">
      <c r="A20" t="s">
        <v>98</v>
      </c>
    </row>
    <row r="21" spans="1:1" x14ac:dyDescent="0.4">
      <c r="A21" t="s">
        <v>99</v>
      </c>
    </row>
    <row r="22" spans="1:1" x14ac:dyDescent="0.4">
      <c r="A22" t="s">
        <v>100</v>
      </c>
    </row>
    <row r="23" spans="1:1" x14ac:dyDescent="0.4">
      <c r="A23" t="s">
        <v>101</v>
      </c>
    </row>
    <row r="24" spans="1:1" x14ac:dyDescent="0.4">
      <c r="A24" t="s">
        <v>102</v>
      </c>
    </row>
    <row r="25" spans="1:1" x14ac:dyDescent="0.4">
      <c r="A25" t="s">
        <v>103</v>
      </c>
    </row>
    <row r="26" spans="1:1" x14ac:dyDescent="0.4">
      <c r="A26" t="s">
        <v>104</v>
      </c>
    </row>
    <row r="27" spans="1:1" x14ac:dyDescent="0.4">
      <c r="A27" t="s">
        <v>105</v>
      </c>
    </row>
    <row r="28" spans="1:1" x14ac:dyDescent="0.4">
      <c r="A28" t="s">
        <v>106</v>
      </c>
    </row>
    <row r="29" spans="1:1" x14ac:dyDescent="0.4">
      <c r="A29" t="s">
        <v>107</v>
      </c>
    </row>
    <row r="30" spans="1:1" x14ac:dyDescent="0.4">
      <c r="A30" t="s">
        <v>108</v>
      </c>
    </row>
    <row r="31" spans="1:1" x14ac:dyDescent="0.4">
      <c r="A31" t="s">
        <v>109</v>
      </c>
    </row>
    <row r="32" spans="1:1" x14ac:dyDescent="0.4">
      <c r="A32" t="s">
        <v>110</v>
      </c>
    </row>
    <row r="33" spans="1:1" x14ac:dyDescent="0.4">
      <c r="A33" t="s">
        <v>111</v>
      </c>
    </row>
    <row r="34" spans="1:1" x14ac:dyDescent="0.4">
      <c r="A34" t="s">
        <v>112</v>
      </c>
    </row>
    <row r="35" spans="1:1" x14ac:dyDescent="0.4">
      <c r="A35" t="s">
        <v>113</v>
      </c>
    </row>
    <row r="36" spans="1:1" x14ac:dyDescent="0.4">
      <c r="A36" t="s">
        <v>114</v>
      </c>
    </row>
    <row r="37" spans="1:1" x14ac:dyDescent="0.4">
      <c r="A37" t="s">
        <v>115</v>
      </c>
    </row>
    <row r="38" spans="1:1" x14ac:dyDescent="0.4">
      <c r="A38" t="s">
        <v>116</v>
      </c>
    </row>
    <row r="39" spans="1:1" x14ac:dyDescent="0.4">
      <c r="A39" t="s">
        <v>117</v>
      </c>
    </row>
    <row r="40" spans="1:1" x14ac:dyDescent="0.4">
      <c r="A40" t="s">
        <v>118</v>
      </c>
    </row>
    <row r="41" spans="1:1" x14ac:dyDescent="0.4">
      <c r="A41" t="s">
        <v>119</v>
      </c>
    </row>
    <row r="42" spans="1:1" x14ac:dyDescent="0.4">
      <c r="A42" t="s">
        <v>120</v>
      </c>
    </row>
    <row r="43" spans="1:1" x14ac:dyDescent="0.4">
      <c r="A43" t="s">
        <v>121</v>
      </c>
    </row>
    <row r="44" spans="1:1" x14ac:dyDescent="0.4">
      <c r="A44" t="s">
        <v>122</v>
      </c>
    </row>
    <row r="45" spans="1:1" x14ac:dyDescent="0.4">
      <c r="A45" t="s">
        <v>123</v>
      </c>
    </row>
    <row r="46" spans="1:1" x14ac:dyDescent="0.4">
      <c r="A46" t="s">
        <v>124</v>
      </c>
    </row>
    <row r="47" spans="1:1" x14ac:dyDescent="0.4">
      <c r="A47" t="s">
        <v>125</v>
      </c>
    </row>
    <row r="48" spans="1:1" x14ac:dyDescent="0.4">
      <c r="A48" t="s">
        <v>126</v>
      </c>
    </row>
    <row r="49" spans="1:1" x14ac:dyDescent="0.4">
      <c r="A49" t="s">
        <v>127</v>
      </c>
    </row>
    <row r="50" spans="1:1" x14ac:dyDescent="0.4">
      <c r="A50" t="s">
        <v>128</v>
      </c>
    </row>
    <row r="51" spans="1:1" x14ac:dyDescent="0.4">
      <c r="A51" t="s">
        <v>129</v>
      </c>
    </row>
    <row r="52" spans="1:1" x14ac:dyDescent="0.4">
      <c r="A52" t="s">
        <v>130</v>
      </c>
    </row>
    <row r="53" spans="1:1" x14ac:dyDescent="0.4">
      <c r="A53" t="s">
        <v>131</v>
      </c>
    </row>
    <row r="54" spans="1:1" x14ac:dyDescent="0.4">
      <c r="A54" t="s">
        <v>132</v>
      </c>
    </row>
    <row r="55" spans="1:1" x14ac:dyDescent="0.4">
      <c r="A55" t="s">
        <v>133</v>
      </c>
    </row>
    <row r="56" spans="1:1" x14ac:dyDescent="0.4">
      <c r="A56" t="s">
        <v>134</v>
      </c>
    </row>
    <row r="57" spans="1:1" x14ac:dyDescent="0.4">
      <c r="A57" t="s">
        <v>135</v>
      </c>
    </row>
    <row r="58" spans="1:1" x14ac:dyDescent="0.4">
      <c r="A58" t="s">
        <v>136</v>
      </c>
    </row>
    <row r="59" spans="1:1" x14ac:dyDescent="0.4">
      <c r="A59" t="s">
        <v>137</v>
      </c>
    </row>
    <row r="60" spans="1:1" x14ac:dyDescent="0.4">
      <c r="A60" t="s">
        <v>138</v>
      </c>
    </row>
    <row r="61" spans="1:1" x14ac:dyDescent="0.4">
      <c r="A61" t="s">
        <v>139</v>
      </c>
    </row>
    <row r="62" spans="1:1" x14ac:dyDescent="0.4">
      <c r="A62" t="s">
        <v>140</v>
      </c>
    </row>
    <row r="63" spans="1:1" x14ac:dyDescent="0.4">
      <c r="A63" t="s">
        <v>141</v>
      </c>
    </row>
    <row r="64" spans="1:1" x14ac:dyDescent="0.4">
      <c r="A64" t="s">
        <v>142</v>
      </c>
    </row>
    <row r="65" spans="1:1" x14ac:dyDescent="0.4">
      <c r="A65" t="s">
        <v>143</v>
      </c>
    </row>
    <row r="66" spans="1:1" x14ac:dyDescent="0.4">
      <c r="A66" t="s">
        <v>144</v>
      </c>
    </row>
    <row r="67" spans="1:1" x14ac:dyDescent="0.4">
      <c r="A67" t="s">
        <v>145</v>
      </c>
    </row>
    <row r="68" spans="1:1" x14ac:dyDescent="0.4">
      <c r="A68" t="s">
        <v>146</v>
      </c>
    </row>
    <row r="69" spans="1:1" x14ac:dyDescent="0.4">
      <c r="A69" t="s">
        <v>147</v>
      </c>
    </row>
    <row r="70" spans="1:1" x14ac:dyDescent="0.4">
      <c r="A70" t="s">
        <v>148</v>
      </c>
    </row>
    <row r="71" spans="1:1" x14ac:dyDescent="0.4">
      <c r="A71" t="s">
        <v>149</v>
      </c>
    </row>
    <row r="72" spans="1:1" x14ac:dyDescent="0.4">
      <c r="A72" t="s">
        <v>150</v>
      </c>
    </row>
    <row r="73" spans="1:1" x14ac:dyDescent="0.4">
      <c r="A73" t="s">
        <v>151</v>
      </c>
    </row>
    <row r="74" spans="1:1" x14ac:dyDescent="0.4">
      <c r="A74" t="s">
        <v>152</v>
      </c>
    </row>
    <row r="75" spans="1:1" x14ac:dyDescent="0.4">
      <c r="A75" t="s">
        <v>153</v>
      </c>
    </row>
    <row r="76" spans="1:1" x14ac:dyDescent="0.4">
      <c r="A76" t="s">
        <v>154</v>
      </c>
    </row>
    <row r="77" spans="1:1" x14ac:dyDescent="0.4">
      <c r="A77" t="s">
        <v>155</v>
      </c>
    </row>
    <row r="78" spans="1:1" x14ac:dyDescent="0.4">
      <c r="A78" t="s">
        <v>156</v>
      </c>
    </row>
    <row r="79" spans="1:1" x14ac:dyDescent="0.4">
      <c r="A79" t="s">
        <v>157</v>
      </c>
    </row>
    <row r="80" spans="1:1" x14ac:dyDescent="0.4">
      <c r="A80" t="s">
        <v>158</v>
      </c>
    </row>
    <row r="81" spans="1:1" x14ac:dyDescent="0.4">
      <c r="A81" t="s">
        <v>159</v>
      </c>
    </row>
    <row r="82" spans="1:1" x14ac:dyDescent="0.4">
      <c r="A82" t="s">
        <v>160</v>
      </c>
    </row>
    <row r="83" spans="1:1" x14ac:dyDescent="0.4">
      <c r="A83" t="s">
        <v>161</v>
      </c>
    </row>
    <row r="84" spans="1:1" x14ac:dyDescent="0.4">
      <c r="A84" t="s">
        <v>162</v>
      </c>
    </row>
    <row r="85" spans="1:1" x14ac:dyDescent="0.4">
      <c r="A85" t="s">
        <v>163</v>
      </c>
    </row>
    <row r="86" spans="1:1" x14ac:dyDescent="0.4">
      <c r="A86" t="s">
        <v>111</v>
      </c>
    </row>
    <row r="87" spans="1:1" x14ac:dyDescent="0.4">
      <c r="A87" t="s">
        <v>164</v>
      </c>
    </row>
    <row r="88" spans="1:1" x14ac:dyDescent="0.4">
      <c r="A88" t="s">
        <v>165</v>
      </c>
    </row>
    <row r="89" spans="1:1" x14ac:dyDescent="0.4">
      <c r="A89" t="s">
        <v>166</v>
      </c>
    </row>
    <row r="90" spans="1:1" x14ac:dyDescent="0.4">
      <c r="A90" t="s">
        <v>167</v>
      </c>
    </row>
    <row r="91" spans="1:1" x14ac:dyDescent="0.4">
      <c r="A91" t="s">
        <v>168</v>
      </c>
    </row>
    <row r="92" spans="1:1" x14ac:dyDescent="0.4">
      <c r="A92" t="s">
        <v>169</v>
      </c>
    </row>
    <row r="93" spans="1:1" x14ac:dyDescent="0.4">
      <c r="A93" t="s">
        <v>170</v>
      </c>
    </row>
    <row r="94" spans="1:1" x14ac:dyDescent="0.4">
      <c r="A94" t="s">
        <v>171</v>
      </c>
    </row>
    <row r="95" spans="1:1" x14ac:dyDescent="0.4">
      <c r="A95" t="s">
        <v>172</v>
      </c>
    </row>
    <row r="96" spans="1:1" x14ac:dyDescent="0.4">
      <c r="A96" t="s">
        <v>173</v>
      </c>
    </row>
    <row r="97" spans="1:1" x14ac:dyDescent="0.4">
      <c r="A97" t="s">
        <v>174</v>
      </c>
    </row>
    <row r="98" spans="1:1" x14ac:dyDescent="0.4">
      <c r="A98" t="s">
        <v>175</v>
      </c>
    </row>
    <row r="99" spans="1:1" x14ac:dyDescent="0.4">
      <c r="A99" t="s">
        <v>176</v>
      </c>
    </row>
    <row r="100" spans="1:1" x14ac:dyDescent="0.4">
      <c r="A100" t="s">
        <v>177</v>
      </c>
    </row>
    <row r="101" spans="1:1" x14ac:dyDescent="0.4">
      <c r="A101" t="s">
        <v>178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入力用様式</vt:lpstr>
      <vt:lpstr>Sheet2</vt:lpstr>
      <vt:lpstr>入力用様式!Print_Area</vt:lpstr>
      <vt:lpstr>入力順序</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川島 宗也</dc:creator>
  <cp:lastModifiedBy>川島 宗也</cp:lastModifiedBy>
  <dcterms:created xsi:type="dcterms:W3CDTF">2025-04-15T06:17:33Z</dcterms:created>
  <dcterms:modified xsi:type="dcterms:W3CDTF">2025-04-15T06:23:33Z</dcterms:modified>
</cp:coreProperties>
</file>